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i.paunio\Documents\50-50\"/>
    </mc:Choice>
  </mc:AlternateContent>
  <xr:revisionPtr revIDLastSave="0" documentId="8_{0FF1237A-0D34-4807-8426-4939C145DA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Taul1!$B$1:$I$46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H42" i="1" l="1"/>
  <c r="H13" i="1"/>
  <c r="I42" i="1"/>
  <c r="I13" i="1"/>
  <c r="I45" i="1" l="1"/>
  <c r="H45" i="1"/>
</calcChain>
</file>

<file path=xl/sharedStrings.xml><?xml version="1.0" encoding="utf-8"?>
<sst xmlns="http://schemas.openxmlformats.org/spreadsheetml/2006/main" count="53" uniqueCount="47">
  <si>
    <t>max</t>
  </si>
  <si>
    <t>Hakemuksen pisteet yhteensä</t>
  </si>
  <si>
    <t>1.1.</t>
  </si>
  <si>
    <t>1.2.</t>
  </si>
  <si>
    <t>1.3.</t>
  </si>
  <si>
    <t>3.1.</t>
  </si>
  <si>
    <t>3.2.</t>
  </si>
  <si>
    <t>3.4.</t>
  </si>
  <si>
    <t>3-osiosta saatava vähintään kuusi pistettä</t>
  </si>
  <si>
    <t>1-osiosta saatava vähintään neljä pistettä</t>
  </si>
  <si>
    <t>50/50 TUEN PISTEYTYS</t>
  </si>
  <si>
    <t>Elokuvan  nimi:</t>
  </si>
  <si>
    <t>100.000 katsojaa = 1 piste, 200.000 katsojaa = 2 pistettä, 300.000 katsojaa = 3 pistettä</t>
  </si>
  <si>
    <t>3.3.</t>
  </si>
  <si>
    <t>1.</t>
  </si>
  <si>
    <t>RAHOITUSPISTEET</t>
  </si>
  <si>
    <t xml:space="preserve">Elokuvasäätiön rahoitusosuus elokuvan kokonaisrahoituksesta on </t>
  </si>
  <si>
    <t xml:space="preserve">2. </t>
  </si>
  <si>
    <t xml:space="preserve">3. </t>
  </si>
  <si>
    <t>TUOTANTOYHTIÖN JA TEKIJÄTIIMIN PISTEET</t>
  </si>
  <si>
    <t>vähintään 5 % = 1 piste, 10 % = 2 pistettä, 15 % = 3 pistettä, 20 % = 4 pistettä</t>
  </si>
  <si>
    <t xml:space="preserve">Jakelijoiden rahoitusosuus sekä ennakko-ostot ovat elokuvan  kokonaisrahoituksesta yhteensä                  </t>
  </si>
  <si>
    <t xml:space="preserve">Elokuva-alan ulkopuolisen riskirahoituksen yhteenlaskettu osuus elokuvan  kokonaisrahoituksesta on </t>
  </si>
  <si>
    <t xml:space="preserve">Esittelijän arvioon vaikuttavat:  </t>
  </si>
  <si>
    <t>Esittelijän arvio elokuvan ja sen aiheen yleisöpotentiaalista, markkinointi- ja levityssuunnitelman</t>
  </si>
  <si>
    <t>YLEISÖTAVOITEPISTEET</t>
  </si>
  <si>
    <t>2.2.</t>
  </si>
  <si>
    <t>2.1</t>
  </si>
  <si>
    <t>Levitysyhtiön levitysennakko (MG) elokuvalle</t>
  </si>
  <si>
    <t>45 % tai alle = 2 pistettä, 40 % tai alle = 4 pistettä</t>
  </si>
  <si>
    <t>Ohjaaja:</t>
  </si>
  <si>
    <t>Käsikirjoittaja:</t>
  </si>
  <si>
    <t>Tuottaja:</t>
  </si>
  <si>
    <t>100.000 katsojaa = 1. piste, 200.000 katsojaa = 2 pistettä, 300.000 = 3 pistettä</t>
  </si>
  <si>
    <t>vähintään 10 % = 1 piste, 20 % = pistettä, 30 % = 3 pistettä, 40 % = 4 pistettä</t>
  </si>
  <si>
    <t>Elokuvan nimi:</t>
  </si>
  <si>
    <t>realistisuudesta sekä hankkeen kokonaisarviointi suhteessa muihin samassa haussa hakeviin hankkeisiin.</t>
  </si>
  <si>
    <t>elokuvateatterilevityksessä</t>
  </si>
  <si>
    <t>Tuotantoyhtiö on toiminut vastaavana tuotantoyhtiönä elokuvassa, joka on saavuttanut kotimaan                                                                                                                                                    100.000 katsojaa = 1 piste, 200.000 katsojaa = 2 pistettä, 300.000 katsojaa = 3 pistettä</t>
  </si>
  <si>
    <t>kotimaan elokuvateatterilevityksessä.</t>
  </si>
  <si>
    <t>Elokuvan vastaava tuottaja on toiminut vastaavana tuottajana elokuvassa, joka on saavuttanut</t>
  </si>
  <si>
    <t>elokuvateatterilevityksessä.</t>
  </si>
  <si>
    <t>Elokuvan ohjaaja on ohjannut elokuvan, joka on saavuttanut kotimaan elokuvateatterilevityksessä.</t>
  </si>
  <si>
    <t>Elokuvan käsikirjoittaja on kirjoittanut elokuvan, joka on saavuttanut kotimaan                                                                                                                                                                                    100.000 katsojaa = 1 piste, 200.000 katsojaa = 2 pistettä, 300.000 katsojaa = 3 pistettä</t>
  </si>
  <si>
    <t>asteikolla 1-10 siten, että kutakin pistemäärää voi käyttää vain kerran.</t>
  </si>
  <si>
    <t>Elokuvasäätiön esittelijä pisteyttää mm. yleisöpotentiaalin perusteella elokuvat, joille tukea haetaan,</t>
  </si>
  <si>
    <t>100 000 € = 1 piste, 200 000 € = 2 pistettä, 300 000 € = 3 pistettä, 350 000 € = 4 pistettä, 400 000 € = 5 pistettä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</si>
</sst>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/>
    <xf numFmtId="0" fontId="10" fillId="0" borderId="0" xfId="0" applyFont="1" applyFill="1" applyBorder="1"/>
    <xf numFmtId="0" fontId="1" fillId="2" borderId="10" xfId="0" applyFont="1" applyFill="1" applyBorder="1" applyProtection="1"/>
    <xf numFmtId="1" fontId="1" fillId="2" borderId="11" xfId="0" applyNumberFormat="1" applyFont="1" applyFill="1" applyBorder="1" applyProtection="1"/>
    <xf numFmtId="0" fontId="1" fillId="0" borderId="0" xfId="0" applyFont="1" applyFill="1" applyBorder="1" applyAlignment="1">
      <alignment vertical="top" wrapText="1"/>
    </xf>
    <xf numFmtId="0" fontId="1" fillId="0" borderId="7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" fontId="1" fillId="0" borderId="2" xfId="0" applyNumberFormat="1" applyFont="1" applyFill="1" applyBorder="1"/>
    <xf numFmtId="0" fontId="0" fillId="0" borderId="1" xfId="0" applyFont="1" applyFill="1" applyBorder="1" applyProtection="1">
      <protection locked="0"/>
    </xf>
    <xf numFmtId="0" fontId="1" fillId="2" borderId="6" xfId="0" applyFont="1" applyFill="1" applyBorder="1" applyProtection="1"/>
    <xf numFmtId="0" fontId="1" fillId="2" borderId="5" xfId="0" applyFont="1" applyFill="1" applyBorder="1" applyProtection="1"/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/>
    </xf>
    <xf numFmtId="0" fontId="6" fillId="0" borderId="3" xfId="0" applyFont="1" applyFill="1" applyBorder="1"/>
    <xf numFmtId="0" fontId="6" fillId="0" borderId="6" xfId="0" applyFont="1" applyFill="1" applyBorder="1"/>
    <xf numFmtId="0" fontId="11" fillId="0" borderId="6" xfId="0" applyFont="1" applyBorder="1" applyAlignment="1">
      <alignment vertical="center"/>
    </xf>
    <xf numFmtId="0" fontId="1" fillId="2" borderId="8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2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4" fillId="2" borderId="11" xfId="0" applyFont="1" applyFill="1" applyBorder="1" applyProtection="1"/>
    <xf numFmtId="0" fontId="6" fillId="2" borderId="3" xfId="0" applyFont="1" applyFill="1" applyBorder="1" applyProtection="1"/>
    <xf numFmtId="0" fontId="6" fillId="0" borderId="8" xfId="0" applyFont="1" applyFill="1" applyBorder="1"/>
    <xf numFmtId="1" fontId="1" fillId="0" borderId="8" xfId="0" applyNumberFormat="1" applyFont="1" applyFill="1" applyBorder="1"/>
    <xf numFmtId="1" fontId="1" fillId="0" borderId="7" xfId="0" applyNumberFormat="1" applyFont="1" applyFill="1" applyBorder="1"/>
    <xf numFmtId="0" fontId="14" fillId="2" borderId="8" xfId="0" applyFont="1" applyFill="1" applyBorder="1" applyProtection="1"/>
    <xf numFmtId="0" fontId="12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4" fillId="2" borderId="7" xfId="0" applyFont="1" applyFill="1" applyBorder="1" applyProtection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0" fontId="0" fillId="0" borderId="0" xfId="0" applyFont="1" applyFill="1" applyBorder="1" applyProtection="1">
      <protection locked="0"/>
    </xf>
    <xf numFmtId="0" fontId="11" fillId="0" borderId="3" xfId="0" applyFont="1" applyBorder="1" applyAlignment="1">
      <alignment vertical="center"/>
    </xf>
    <xf numFmtId="0" fontId="1" fillId="0" borderId="5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1" fillId="0" borderId="3" xfId="0" applyFont="1" applyBorder="1" applyAlignment="1">
      <alignment horizontal="left" vertical="top"/>
    </xf>
    <xf numFmtId="0" fontId="1" fillId="2" borderId="0" xfId="0" applyFont="1" applyFill="1" applyBorder="1" applyProtection="1">
      <protection locked="0"/>
    </xf>
    <xf numFmtId="0" fontId="1" fillId="2" borderId="12" xfId="0" applyFont="1" applyFill="1" applyBorder="1" applyProtection="1"/>
    <xf numFmtId="0" fontId="1" fillId="0" borderId="9" xfId="0" applyFont="1" applyFill="1" applyBorder="1"/>
    <xf numFmtId="0" fontId="9" fillId="0" borderId="16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13" fillId="0" borderId="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" fillId="2" borderId="15" xfId="0" applyFont="1" applyFill="1" applyBorder="1" applyProtection="1"/>
    <xf numFmtId="0" fontId="12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6" fillId="0" borderId="14" xfId="0" applyFont="1" applyFill="1" applyBorder="1"/>
    <xf numFmtId="0" fontId="6" fillId="0" borderId="12" xfId="0" applyFont="1" applyFill="1" applyBorder="1"/>
    <xf numFmtId="0" fontId="1" fillId="0" borderId="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/>
    <xf numFmtId="0" fontId="6" fillId="2" borderId="15" xfId="0" applyFont="1" applyFill="1" applyBorder="1" applyProtection="1">
      <protection locked="0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8" fillId="0" borderId="5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16" fontId="2" fillId="0" borderId="0" xfId="0" applyNumberFormat="1" applyFont="1" applyFill="1" applyBorder="1"/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1" fillId="0" borderId="1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</cellXfs>
  <cellStyles count="53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Avattu hyperlinkki" xfId="24" builtinId="9" hidden="1"/>
    <cellStyle name="Avattu hyperlinkki" xfId="26" builtinId="9" hidden="1"/>
    <cellStyle name="Avattu hyperlinkki" xfId="28" builtinId="9" hidden="1"/>
    <cellStyle name="Avattu hyperlinkki" xfId="30" builtinId="9" hidden="1"/>
    <cellStyle name="Avattu hyperlinkki" xfId="32" builtinId="9" hidden="1"/>
    <cellStyle name="Avattu hyperlinkki" xfId="34" builtinId="9" hidden="1"/>
    <cellStyle name="Avattu hyperlinkki" xfId="36" builtinId="9" hidden="1"/>
    <cellStyle name="Avattu hyperlinkki" xfId="38" builtinId="9" hidden="1"/>
    <cellStyle name="Avattu hyperlinkki" xfId="40" builtinId="9" hidden="1"/>
    <cellStyle name="Avattu hyperlinkki" xfId="42" builtinId="9" hidden="1"/>
    <cellStyle name="Avattu hyperlinkki" xfId="44" builtinId="9" hidden="1"/>
    <cellStyle name="Avattu hyperlinkki" xfId="46" builtinId="9" hidden="1"/>
    <cellStyle name="Avattu hyperlinkki" xfId="48" builtinId="9" hidden="1"/>
    <cellStyle name="Avattu hyperlinkki" xfId="50" builtinId="9" hidden="1"/>
    <cellStyle name="Avattu hyperlinkki" xfId="52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Hyperlinkki" xfId="23" builtinId="8" hidden="1"/>
    <cellStyle name="Hyperlinkki" xfId="25" builtinId="8" hidden="1"/>
    <cellStyle name="Hyperlinkki" xfId="27" builtinId="8" hidden="1"/>
    <cellStyle name="Hyperlinkki" xfId="29" builtinId="8" hidden="1"/>
    <cellStyle name="Hyperlinkki" xfId="31" builtinId="8" hidden="1"/>
    <cellStyle name="Hyperlinkki" xfId="33" builtinId="8" hidden="1"/>
    <cellStyle name="Hyperlinkki" xfId="35" builtinId="8" hidden="1"/>
    <cellStyle name="Hyperlinkki" xfId="37" builtinId="8" hidden="1"/>
    <cellStyle name="Hyperlinkki" xfId="39" builtinId="8" hidden="1"/>
    <cellStyle name="Hyperlinkki" xfId="41" builtinId="8" hidden="1"/>
    <cellStyle name="Hyperlinkki" xfId="43" builtinId="8" hidden="1"/>
    <cellStyle name="Hyperlinkki" xfId="45" builtinId="8" hidden="1"/>
    <cellStyle name="Hyperlinkki" xfId="47" builtinId="8" hidden="1"/>
    <cellStyle name="Hyperlinkki" xfId="49" builtinId="8" hidden="1"/>
    <cellStyle name="Hyperlinkki" xfId="51" builtinId="8" hidden="1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showGridLines="0" tabSelected="1" topLeftCell="B7" zoomScaleNormal="100" zoomScaleSheetLayoutView="100" workbookViewId="0">
      <selection activeCell="K20" sqref="K20"/>
    </sheetView>
  </sheetViews>
  <sheetFormatPr defaultColWidth="8.88671875" defaultRowHeight="13.8" x14ac:dyDescent="0.3"/>
  <cols>
    <col min="1" max="1" width="1.109375" style="1" hidden="1" customWidth="1"/>
    <col min="2" max="2" width="4" style="1" customWidth="1"/>
    <col min="3" max="3" width="12.33203125" style="1" customWidth="1"/>
    <col min="4" max="4" width="12.44140625" style="1" customWidth="1"/>
    <col min="5" max="5" width="18.6640625" style="1" customWidth="1"/>
    <col min="6" max="6" width="13" style="1" customWidth="1"/>
    <col min="7" max="7" width="25.5546875" style="1" customWidth="1"/>
    <col min="8" max="8" width="4.109375" style="12" customWidth="1"/>
    <col min="9" max="9" width="4.6640625" style="1" customWidth="1"/>
    <col min="10" max="10" width="5" style="29" customWidth="1"/>
    <col min="11" max="16384" width="8.88671875" style="1"/>
  </cols>
  <sheetData>
    <row r="1" spans="2:10" ht="15.6" x14ac:dyDescent="0.3">
      <c r="B1" s="18" t="s">
        <v>10</v>
      </c>
    </row>
    <row r="2" spans="2:10" x14ac:dyDescent="0.3">
      <c r="C2" s="5" t="s">
        <v>11</v>
      </c>
      <c r="D2" s="5"/>
      <c r="E2" s="5"/>
      <c r="F2" s="5"/>
      <c r="G2" s="5"/>
    </row>
    <row r="3" spans="2:10" ht="15" customHeight="1" x14ac:dyDescent="0.3">
      <c r="C3" s="26"/>
      <c r="D3" s="26"/>
      <c r="E3" s="26"/>
      <c r="F3" s="26"/>
      <c r="G3" s="52"/>
    </row>
    <row r="5" spans="2:10" s="2" customFormat="1" ht="14.4" x14ac:dyDescent="0.3">
      <c r="B5" s="6" t="s">
        <v>14</v>
      </c>
      <c r="C5" s="2" t="s">
        <v>15</v>
      </c>
      <c r="H5" s="13"/>
      <c r="J5" s="30"/>
    </row>
    <row r="6" spans="2:10" s="2" customFormat="1" x14ac:dyDescent="0.3">
      <c r="H6" s="13"/>
      <c r="I6" s="8" t="s">
        <v>0</v>
      </c>
      <c r="J6" s="30"/>
    </row>
    <row r="7" spans="2:10" ht="15" customHeight="1" x14ac:dyDescent="0.3">
      <c r="B7" s="91" t="s">
        <v>2</v>
      </c>
      <c r="C7" s="32" t="s">
        <v>16</v>
      </c>
      <c r="D7" s="32"/>
      <c r="E7" s="32"/>
      <c r="F7" s="78"/>
      <c r="G7" s="79"/>
      <c r="H7" s="66"/>
      <c r="I7" s="10"/>
    </row>
    <row r="8" spans="2:10" ht="15" customHeight="1" x14ac:dyDescent="0.3">
      <c r="B8" s="2"/>
      <c r="C8" s="108" t="s">
        <v>29</v>
      </c>
      <c r="D8" s="109"/>
      <c r="E8" s="109"/>
      <c r="F8" s="109"/>
      <c r="G8" s="110"/>
      <c r="H8" s="14"/>
      <c r="I8" s="22">
        <v>4</v>
      </c>
    </row>
    <row r="9" spans="2:10" ht="16.5" customHeight="1" x14ac:dyDescent="0.3">
      <c r="B9" s="92" t="s">
        <v>3</v>
      </c>
      <c r="C9" s="56" t="s">
        <v>21</v>
      </c>
      <c r="D9" s="57"/>
      <c r="E9" s="57"/>
      <c r="F9" s="57"/>
      <c r="G9" s="58"/>
      <c r="H9" s="36"/>
      <c r="I9" s="10"/>
    </row>
    <row r="10" spans="2:10" ht="15" customHeight="1" x14ac:dyDescent="0.3">
      <c r="B10" s="92"/>
      <c r="C10" s="59" t="s">
        <v>34</v>
      </c>
      <c r="D10" s="60"/>
      <c r="E10" s="60"/>
      <c r="F10" s="60"/>
      <c r="G10" s="61"/>
      <c r="H10" s="35"/>
      <c r="I10" s="11">
        <v>4</v>
      </c>
    </row>
    <row r="11" spans="2:10" s="4" customFormat="1" ht="15" customHeight="1" x14ac:dyDescent="0.3">
      <c r="B11" s="92" t="s">
        <v>4</v>
      </c>
      <c r="C11" s="38" t="s">
        <v>22</v>
      </c>
      <c r="D11" s="38"/>
      <c r="E11" s="38"/>
      <c r="F11" s="38"/>
      <c r="G11" s="38"/>
      <c r="H11" s="27"/>
      <c r="I11" s="23"/>
      <c r="J11" s="31"/>
    </row>
    <row r="12" spans="2:10" s="4" customFormat="1" ht="15" customHeight="1" x14ac:dyDescent="0.3">
      <c r="C12" s="37" t="s">
        <v>20</v>
      </c>
      <c r="D12" s="37"/>
      <c r="E12" s="86"/>
      <c r="F12" s="87"/>
      <c r="G12" s="87"/>
      <c r="H12" s="15"/>
      <c r="I12" s="24">
        <v>4</v>
      </c>
      <c r="J12" s="31"/>
    </row>
    <row r="13" spans="2:10" ht="15" customHeight="1" thickBot="1" x14ac:dyDescent="0.35">
      <c r="D13" s="7"/>
      <c r="E13" s="7"/>
      <c r="F13" s="7"/>
      <c r="G13" s="7" t="s">
        <v>9</v>
      </c>
      <c r="H13" s="20">
        <f>SUM(H8:H12)</f>
        <v>0</v>
      </c>
      <c r="I13" s="3">
        <f>SUM(I8:I12)</f>
        <v>12</v>
      </c>
    </row>
    <row r="14" spans="2:10" ht="14.4" thickTop="1" x14ac:dyDescent="0.3"/>
    <row r="15" spans="2:10" s="2" customFormat="1" ht="14.4" x14ac:dyDescent="0.3">
      <c r="B15" s="6" t="s">
        <v>17</v>
      </c>
      <c r="C15" s="2" t="s">
        <v>25</v>
      </c>
      <c r="H15" s="13"/>
      <c r="J15" s="30"/>
    </row>
    <row r="16" spans="2:10" s="2" customFormat="1" x14ac:dyDescent="0.3">
      <c r="H16" s="13"/>
      <c r="J16" s="30"/>
    </row>
    <row r="17" spans="2:12" s="2" customFormat="1" x14ac:dyDescent="0.3">
      <c r="B17" s="93" t="s">
        <v>27</v>
      </c>
      <c r="C17" s="111" t="s">
        <v>28</v>
      </c>
      <c r="D17" s="112"/>
      <c r="E17" s="112"/>
      <c r="F17" s="112"/>
      <c r="G17" s="113"/>
      <c r="H17" s="41"/>
      <c r="I17" s="33"/>
      <c r="J17" s="30"/>
    </row>
    <row r="18" spans="2:12" s="2" customFormat="1" ht="15" customHeight="1" x14ac:dyDescent="0.3">
      <c r="C18" s="51" t="s">
        <v>46</v>
      </c>
      <c r="D18" s="51"/>
      <c r="E18" s="51"/>
      <c r="F18" s="80"/>
      <c r="G18" s="81"/>
      <c r="H18" s="85"/>
      <c r="I18" s="42">
        <v>5</v>
      </c>
      <c r="J18" s="30"/>
    </row>
    <row r="19" spans="2:12" ht="15.75" customHeight="1" x14ac:dyDescent="0.3">
      <c r="B19" s="2" t="s">
        <v>26</v>
      </c>
      <c r="C19" s="34" t="s">
        <v>45</v>
      </c>
      <c r="D19" s="53"/>
      <c r="E19" s="53"/>
      <c r="F19" s="77"/>
      <c r="G19" s="77"/>
      <c r="H19" s="41"/>
      <c r="I19" s="33"/>
    </row>
    <row r="20" spans="2:12" ht="15" customHeight="1" x14ac:dyDescent="0.3">
      <c r="C20" s="77" t="s">
        <v>44</v>
      </c>
      <c r="D20" s="46"/>
      <c r="E20" s="46"/>
      <c r="F20" s="76"/>
      <c r="G20" s="82"/>
      <c r="H20" s="75"/>
      <c r="I20" s="42"/>
    </row>
    <row r="21" spans="2:12" s="94" customFormat="1" ht="13.5" customHeight="1" x14ac:dyDescent="0.3">
      <c r="C21" s="47" t="s">
        <v>23</v>
      </c>
      <c r="D21" s="95"/>
      <c r="E21" s="96"/>
      <c r="F21" s="96"/>
      <c r="G21" s="97"/>
      <c r="H21" s="98"/>
      <c r="I21" s="99"/>
      <c r="J21" s="100"/>
    </row>
    <row r="22" spans="2:12" ht="14.25" customHeight="1" x14ac:dyDescent="0.3">
      <c r="C22" s="47" t="s">
        <v>24</v>
      </c>
      <c r="D22" s="47"/>
      <c r="E22" s="47"/>
      <c r="F22" s="47"/>
      <c r="G22" s="47"/>
      <c r="H22" s="45"/>
      <c r="I22" s="43"/>
    </row>
    <row r="23" spans="2:12" ht="14.25" customHeight="1" x14ac:dyDescent="0.3">
      <c r="C23" s="48" t="s">
        <v>36</v>
      </c>
      <c r="D23" s="73"/>
      <c r="E23" s="73"/>
      <c r="F23" s="73"/>
      <c r="G23" s="74"/>
      <c r="H23" s="49"/>
      <c r="I23" s="44">
        <v>10</v>
      </c>
    </row>
    <row r="24" spans="2:12" ht="14.4" thickBot="1" x14ac:dyDescent="0.35">
      <c r="C24" s="39"/>
      <c r="D24" s="39"/>
      <c r="E24" s="39"/>
      <c r="F24" s="39"/>
      <c r="G24" s="39"/>
      <c r="H24" s="40">
        <f>SUM(H17:H23)</f>
        <v>0</v>
      </c>
      <c r="I24" s="3">
        <v>15</v>
      </c>
    </row>
    <row r="25" spans="2:12" ht="15" thickTop="1" x14ac:dyDescent="0.3">
      <c r="B25" s="6" t="s">
        <v>18</v>
      </c>
      <c r="C25" s="2" t="s">
        <v>19</v>
      </c>
      <c r="D25" s="2"/>
      <c r="E25" s="2"/>
      <c r="F25" s="2"/>
      <c r="G25" s="2"/>
      <c r="H25" s="16"/>
    </row>
    <row r="26" spans="2:12" x14ac:dyDescent="0.3">
      <c r="B26" s="2"/>
      <c r="H26" s="16"/>
    </row>
    <row r="27" spans="2:12" ht="15" customHeight="1" x14ac:dyDescent="0.3">
      <c r="B27" s="92" t="s">
        <v>5</v>
      </c>
      <c r="C27" s="105" t="s">
        <v>38</v>
      </c>
      <c r="D27" s="106"/>
      <c r="E27" s="106"/>
      <c r="F27" s="106"/>
      <c r="G27" s="107"/>
      <c r="H27" s="27"/>
      <c r="I27" s="10"/>
      <c r="L27" s="21"/>
    </row>
    <row r="28" spans="2:12" ht="15" customHeight="1" x14ac:dyDescent="0.3">
      <c r="B28" s="92"/>
      <c r="C28" s="54" t="s">
        <v>37</v>
      </c>
      <c r="D28" s="4"/>
      <c r="E28" s="4"/>
      <c r="F28" s="4"/>
      <c r="G28" s="55"/>
      <c r="H28" s="28"/>
      <c r="I28" s="11"/>
      <c r="L28" s="21"/>
    </row>
    <row r="29" spans="2:12" ht="15" customHeight="1" x14ac:dyDescent="0.3">
      <c r="B29" s="92"/>
      <c r="C29" s="54" t="s">
        <v>33</v>
      </c>
      <c r="D29" s="4"/>
      <c r="E29" s="4"/>
      <c r="F29" s="4"/>
      <c r="G29" s="55"/>
      <c r="H29" s="65"/>
      <c r="I29" s="11"/>
      <c r="J29" s="50"/>
      <c r="L29" s="21"/>
    </row>
    <row r="30" spans="2:12" ht="15" customHeight="1" x14ac:dyDescent="0.3">
      <c r="B30" s="92"/>
      <c r="C30" s="88" t="s">
        <v>35</v>
      </c>
      <c r="D30" s="103"/>
      <c r="E30" s="103"/>
      <c r="F30" s="103"/>
      <c r="G30" s="103"/>
      <c r="H30" s="15"/>
      <c r="I30" s="22">
        <v>3</v>
      </c>
      <c r="L30" s="21"/>
    </row>
    <row r="31" spans="2:12" ht="15" customHeight="1" x14ac:dyDescent="0.3">
      <c r="B31" s="92" t="s">
        <v>6</v>
      </c>
      <c r="C31" s="64" t="s">
        <v>40</v>
      </c>
      <c r="D31" s="62"/>
      <c r="E31" s="62"/>
      <c r="F31" s="62"/>
      <c r="G31" s="63"/>
      <c r="H31" s="27"/>
      <c r="I31" s="10"/>
    </row>
    <row r="32" spans="2:12" ht="15" customHeight="1" x14ac:dyDescent="0.3">
      <c r="B32" s="92"/>
      <c r="C32" s="115" t="s">
        <v>39</v>
      </c>
      <c r="D32" s="116"/>
      <c r="E32" s="116"/>
      <c r="F32" s="116"/>
      <c r="G32" s="117"/>
      <c r="H32" s="28"/>
      <c r="I32" s="11"/>
    </row>
    <row r="33" spans="2:10" ht="15" customHeight="1" x14ac:dyDescent="0.3">
      <c r="B33" s="92"/>
      <c r="C33" s="54" t="s">
        <v>33</v>
      </c>
      <c r="D33" s="4"/>
      <c r="E33" s="4"/>
      <c r="F33" s="4"/>
      <c r="G33" s="55"/>
      <c r="H33" s="65"/>
      <c r="I33" s="11"/>
      <c r="J33" s="50"/>
    </row>
    <row r="34" spans="2:10" ht="15" customHeight="1" x14ac:dyDescent="0.3">
      <c r="B34" s="92"/>
      <c r="C34" s="89" t="s">
        <v>35</v>
      </c>
      <c r="D34" s="114"/>
      <c r="E34" s="114"/>
      <c r="F34" s="71" t="s">
        <v>32</v>
      </c>
      <c r="G34" s="72"/>
      <c r="H34" s="15"/>
      <c r="I34" s="22">
        <v>3</v>
      </c>
    </row>
    <row r="35" spans="2:10" ht="15" customHeight="1" x14ac:dyDescent="0.3">
      <c r="B35" s="2" t="s">
        <v>13</v>
      </c>
      <c r="C35" s="101" t="s">
        <v>42</v>
      </c>
      <c r="D35" s="102"/>
      <c r="E35" s="102"/>
      <c r="F35" s="102"/>
      <c r="G35" s="102"/>
      <c r="H35" s="27"/>
      <c r="I35" s="11"/>
    </row>
    <row r="36" spans="2:10" ht="15" customHeight="1" x14ac:dyDescent="0.3">
      <c r="B36" s="2"/>
      <c r="C36" s="101" t="s">
        <v>12</v>
      </c>
      <c r="D36" s="102"/>
      <c r="E36" s="102"/>
      <c r="F36" s="102"/>
      <c r="G36" s="102"/>
      <c r="H36" s="83"/>
      <c r="I36" s="11"/>
      <c r="J36" s="50"/>
    </row>
    <row r="37" spans="2:10" ht="15" customHeight="1" x14ac:dyDescent="0.3">
      <c r="B37" s="2"/>
      <c r="C37" s="89" t="s">
        <v>35</v>
      </c>
      <c r="D37" s="103"/>
      <c r="E37" s="103"/>
      <c r="F37" s="71" t="s">
        <v>30</v>
      </c>
      <c r="G37" s="72"/>
      <c r="H37" s="15"/>
      <c r="I37" s="22">
        <v>3</v>
      </c>
    </row>
    <row r="38" spans="2:10" ht="15" customHeight="1" x14ac:dyDescent="0.3">
      <c r="B38" s="2" t="s">
        <v>7</v>
      </c>
      <c r="C38" s="101" t="s">
        <v>43</v>
      </c>
      <c r="D38" s="102"/>
      <c r="E38" s="102"/>
      <c r="F38" s="102"/>
      <c r="G38" s="102"/>
      <c r="H38" s="27"/>
      <c r="I38" s="11"/>
    </row>
    <row r="39" spans="2:10" ht="15" customHeight="1" x14ac:dyDescent="0.3">
      <c r="C39" s="101" t="s">
        <v>41</v>
      </c>
      <c r="D39" s="102"/>
      <c r="E39" s="102"/>
      <c r="F39" s="102"/>
      <c r="G39" s="104"/>
      <c r="H39" s="28"/>
      <c r="I39" s="11"/>
    </row>
    <row r="40" spans="2:10" ht="15" customHeight="1" x14ac:dyDescent="0.3">
      <c r="C40" s="101" t="s">
        <v>12</v>
      </c>
      <c r="D40" s="102"/>
      <c r="E40" s="102"/>
      <c r="F40" s="102"/>
      <c r="G40" s="102"/>
      <c r="H40" s="84"/>
      <c r="I40" s="11"/>
      <c r="J40" s="50"/>
    </row>
    <row r="41" spans="2:10" ht="15" customHeight="1" x14ac:dyDescent="0.3">
      <c r="C41" s="89" t="s">
        <v>35</v>
      </c>
      <c r="D41" s="103"/>
      <c r="E41" s="103"/>
      <c r="F41" s="90" t="s">
        <v>31</v>
      </c>
      <c r="G41" s="70"/>
      <c r="H41" s="15"/>
      <c r="I41" s="22">
        <v>3</v>
      </c>
    </row>
    <row r="42" spans="2:10" ht="15" customHeight="1" thickBot="1" x14ac:dyDescent="0.35">
      <c r="C42" s="21"/>
      <c r="D42" s="21"/>
      <c r="E42" s="21"/>
      <c r="F42" s="21"/>
      <c r="G42" s="7" t="s">
        <v>8</v>
      </c>
      <c r="H42" s="19">
        <f>SUM(H27:H41)</f>
        <v>0</v>
      </c>
      <c r="I42" s="3">
        <f>SUM(I27:I41)</f>
        <v>12</v>
      </c>
    </row>
    <row r="43" spans="2:10" ht="14.4" thickTop="1" x14ac:dyDescent="0.3">
      <c r="D43" s="7"/>
      <c r="E43" s="7"/>
      <c r="F43" s="7"/>
      <c r="G43" s="7"/>
      <c r="H43" s="1"/>
    </row>
    <row r="44" spans="2:10" x14ac:dyDescent="0.3">
      <c r="H44" s="16"/>
      <c r="I44" s="9" t="s">
        <v>0</v>
      </c>
    </row>
    <row r="45" spans="2:10" ht="15" customHeight="1" thickBot="1" x14ac:dyDescent="0.35">
      <c r="C45" s="67"/>
      <c r="D45" s="68"/>
      <c r="E45" s="68"/>
      <c r="F45" s="68"/>
      <c r="G45" s="69" t="s">
        <v>1</v>
      </c>
      <c r="H45" s="17">
        <f>H13+H24+H42</f>
        <v>0</v>
      </c>
      <c r="I45" s="25">
        <f>I13+I24+I42</f>
        <v>39</v>
      </c>
    </row>
    <row r="46" spans="2:10" ht="14.4" thickTop="1" x14ac:dyDescent="0.3"/>
  </sheetData>
  <mergeCells count="13">
    <mergeCell ref="C36:G36"/>
    <mergeCell ref="C35:G35"/>
    <mergeCell ref="C27:G27"/>
    <mergeCell ref="C8:G8"/>
    <mergeCell ref="C17:G17"/>
    <mergeCell ref="D30:G30"/>
    <mergeCell ref="D34:E34"/>
    <mergeCell ref="C32:G32"/>
    <mergeCell ref="C40:G40"/>
    <mergeCell ref="D37:E37"/>
    <mergeCell ref="C38:G38"/>
    <mergeCell ref="D41:E41"/>
    <mergeCell ref="C39:G39"/>
  </mergeCells>
  <phoneticPr fontId="3" type="noConversion"/>
  <pageMargins left="0.39370078740157483" right="0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 Kemppinen</dc:creator>
  <cp:lastModifiedBy>Matti Paunio</cp:lastModifiedBy>
  <cp:lastPrinted>2016-10-06T12:32:15Z</cp:lastPrinted>
  <dcterms:created xsi:type="dcterms:W3CDTF">2011-08-22T12:01:41Z</dcterms:created>
  <dcterms:modified xsi:type="dcterms:W3CDTF">2020-09-28T06:57:07Z</dcterms:modified>
</cp:coreProperties>
</file>