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autoCompressPictures="0"/>
  <mc:AlternateContent xmlns:mc="http://schemas.openxmlformats.org/markup-compatibility/2006">
    <mc:Choice Requires="x15">
      <x15ac:absPath xmlns:x15ac="http://schemas.microsoft.com/office/spreadsheetml/2010/11/ac" url="https://sesfi-my.sharepoint.com/personal/marjo_pipinen_ses_fi/Documents/Lomakkeet/"/>
    </mc:Choice>
  </mc:AlternateContent>
  <xr:revisionPtr revIDLastSave="19" documentId="8_{9C390F74-0A33-4E4E-9C8E-7E420A6B3BE5}" xr6:coauthVersionLast="47" xr6:coauthVersionMax="47" xr10:uidLastSave="{0DAAC0FC-B04D-48D5-875A-6F82E7CD1BF4}"/>
  <bookViews>
    <workbookView xWindow="-120" yWindow="-120" windowWidth="29040" windowHeight="15840" xr2:uid="{00000000-000D-0000-FFFF-FFFF00000000}"/>
  </bookViews>
  <sheets>
    <sheet name="Taul1" sheetId="1" r:id="rId1"/>
    <sheet name="Taul2" sheetId="2" state="hidden" r:id="rId2"/>
    <sheet name="Taul3" sheetId="3" state="hidden" r:id="rId3"/>
  </sheets>
  <definedNames>
    <definedName name="_xlnm.Print_Area" localSheetId="0">Taul1!$B$1:$I$54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0" i="1" l="1"/>
  <c r="H53" i="1" s="1"/>
  <c r="H20" i="1"/>
  <c r="H32" i="1"/>
</calcChain>
</file>

<file path=xl/sharedStrings.xml><?xml version="1.0" encoding="utf-8"?>
<sst xmlns="http://schemas.openxmlformats.org/spreadsheetml/2006/main" count="52" uniqueCount="47">
  <si>
    <t>50/50-tuotantotuen pisteytyslomake:</t>
  </si>
  <si>
    <t>Määräaikaan mennessä saapuneet tukihakemukset arvioidaan 50/50-pistejärjestelmän mukaan.</t>
  </si>
  <si>
    <t>Osioista 1, 2.1. ja 3 elokuvan on saatava vähintään 15 pistettä.</t>
  </si>
  <si>
    <t>Tasapisteissä hankkeiden järjestyksen ratkaisee osiosta 2 (2.1+2.2) saadut pisteet.</t>
  </si>
  <si>
    <t>Tukea myönnetään käytettävissä olevien määrärahojen puitteissa eniten pisteitä saaneille, hakuehdot täyttäville elokuvahankkeille.</t>
  </si>
  <si>
    <t xml:space="preserve">ELOKUVAN NIMI: </t>
  </si>
  <si>
    <t>1.</t>
  </si>
  <si>
    <t>RAHOITUSPISTEET</t>
  </si>
  <si>
    <t>max</t>
  </si>
  <si>
    <t>1.1.</t>
  </si>
  <si>
    <t xml:space="preserve">2. </t>
  </si>
  <si>
    <t>YLEISÖTAVOITEPISTEET</t>
  </si>
  <si>
    <t>2.1</t>
  </si>
  <si>
    <t>Levitysyhtiön kotimaan levityksen levitysennakko (MG) elokuvalle</t>
  </si>
  <si>
    <t>2.2.</t>
  </si>
  <si>
    <t>Eri elokuvat voivat saada esittelijältä saman pistemäärän.</t>
  </si>
  <si>
    <t>Esittelijän pisteytykseen vaikuttavat:</t>
  </si>
  <si>
    <t>1. Esittelijän arvio  hankkeen yleisöpotentiaalista</t>
  </si>
  <si>
    <t>2. Esittelijän kokonaisarvio hankkeesta suhteessa muihin saman haun hankkeisiin</t>
  </si>
  <si>
    <t xml:space="preserve">3. </t>
  </si>
  <si>
    <t xml:space="preserve">TUOTANTOYHTIÖN JA TEKIJÄTIIMIN PISTEET </t>
  </si>
  <si>
    <t>Kolme  parasta pistemäärää otetaan huomioon. 
Pisteytyksen perusteena oleva elokuva on voitu levittää aiemmin kuin seitsemän vuotta sitten.
Kuitenkin vain viimeisen seitsemän vuoden aikana elokuvia tuottaneet tuotantoyhtiöt ja tuottajat, ohjanneet ohjaajat ja käsikirjoittajina työskennelleet käsikirjoittajat huomioidaan pisteytyksessä.</t>
  </si>
  <si>
    <t>3.1.</t>
  </si>
  <si>
    <t xml:space="preserve">elokuvateatterilevityksessä </t>
  </si>
  <si>
    <t>Elokuvan nimi:</t>
  </si>
  <si>
    <t>3.2.</t>
  </si>
  <si>
    <t xml:space="preserve">Elokuvan kreditoitu tuottaja tai vastaava tuottaja on toiminut kreditoituna tuottajana tai vastaavana </t>
  </si>
  <si>
    <t xml:space="preserve">tuottajana elokuvassa,  joka on saavuttanut kotimaan elokuvateatterilevityksessä </t>
  </si>
  <si>
    <t>Tuottaja:</t>
  </si>
  <si>
    <t>3.3.</t>
  </si>
  <si>
    <t>Elokuvan ohjaaja on ohjannut elokuvan, joka on saavuttanut kotimaan elokuvateatterilevityksessä</t>
  </si>
  <si>
    <t>Ohjaaja:</t>
  </si>
  <si>
    <t>3.4.</t>
  </si>
  <si>
    <t>Elokuvan käsikirjoittaja on ollut käsikirjoittajana elokuvassa, joka on saavuttanut kotimaan</t>
  </si>
  <si>
    <t>Käsikirjoittaja:</t>
  </si>
  <si>
    <t>Hakemuksen pisteet yhteensä</t>
  </si>
  <si>
    <t>Tukea haetaan tukihakemusjärjestelmässä lähettämällä hakemus kaikkine liitteineen elokuvasäätiöön hakuilmoituksessa ilmoitettuun määräaikaan mennessä.</t>
  </si>
  <si>
    <t>50/50-tuotantotuen määrä on vähintään 400 000 € ja enintään 600 000 €.</t>
  </si>
  <si>
    <t xml:space="preserve">Elokuvasäätiön esittelijä pisteyttää asteikolla 1–9 elokuvat, joille tukea haetaan.   </t>
  </si>
  <si>
    <t>Tuotantoyhtiö on toiminut vastaavana tuotantoyhtiönä elokuvassa, joka on saavuttanut kotimaan</t>
  </si>
  <si>
    <t xml:space="preserve">Elokuvasäätiön osuus elokuvan rahoituksesta on </t>
  </si>
  <si>
    <t>50 % = 2 p., 45 % = 3 p., 40 % = 4 p., 35 % = 5 p.  30 % = 6 p.</t>
  </si>
  <si>
    <t>100 000 € = 1 piste, 200 000 € = 2 p., 300 000 € = 3 p., 350 000 € = 4 p., 400 000 € = 5 p., 450 000 € = 6p.</t>
  </si>
  <si>
    <t>100 000 katsojaa = 1 piste, 150 000 = 2 p., 200 000 = 3 p., 250 000 = 4 p., 300 000 = 5 p.</t>
  </si>
  <si>
    <t>100 000 katsojaa = 1 p., 150 000 = 2 p., 200 000 = 3 p., 250 000 = 4 p., 300 000 = 5 p.</t>
  </si>
  <si>
    <t>100 000 katsojaa = 1. piste, 150 000 = 2 p., 200 000 =3 p., 250 000 = 4 p., 300 000 = 5 p.</t>
  </si>
  <si>
    <t>100 000 katsojaa = 1 piste, 150 000  = 2 p., 200 000 = 3 p. 250 000 = 4 p., 300 000 = 5p.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</si>
</sst>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color theme="1"/>
      <name val="Calibri"/>
      <family val="2"/>
      <scheme val="minor"/>
    </font>
    <font>
      <b/>
      <sz val="10"/>
      <color theme="1"/>
      <name val="Calibri"/>
      <family val="2"/>
      <scheme val="minor"/>
    </font>
    <font>
      <sz val="8"/>
      <name val="Calibri"/>
      <family val="2"/>
      <scheme val="minor"/>
    </font>
    <font>
      <u/>
      <sz val="11"/>
      <color theme="10"/>
      <name val="Calibri"/>
      <family val="2"/>
      <scheme val="minor"/>
    </font>
    <font>
      <u/>
      <sz val="11"/>
      <color theme="11"/>
      <name val="Calibri"/>
      <family val="2"/>
      <scheme val="minor"/>
    </font>
    <font>
      <sz val="10"/>
      <name val="Calibri"/>
      <family val="2"/>
      <scheme val="minor"/>
    </font>
    <font>
      <sz val="10"/>
      <name val="Calibri"/>
      <family val="2"/>
    </font>
    <font>
      <sz val="10"/>
      <color rgb="FFFF0000"/>
      <name val="Calibri"/>
      <family val="2"/>
      <scheme val="minor"/>
    </font>
    <font>
      <b/>
      <sz val="12"/>
      <name val="Calibri"/>
      <family val="2"/>
      <scheme val="minor"/>
    </font>
    <font>
      <b/>
      <sz val="10"/>
      <name val="Calibri"/>
      <family val="2"/>
      <scheme val="minor"/>
    </font>
    <font>
      <i/>
      <sz val="10"/>
      <name val="Calibri"/>
      <family val="2"/>
      <scheme val="minor"/>
    </font>
    <font>
      <sz val="11"/>
      <name val="Calibri"/>
      <family val="2"/>
      <scheme val="minor"/>
    </font>
    <font>
      <b/>
      <sz val="11"/>
      <name val="Calibri"/>
      <family val="2"/>
      <scheme val="minor"/>
    </font>
    <font>
      <strike/>
      <sz val="10"/>
      <name val="Calibri"/>
      <family val="2"/>
    </font>
    <font>
      <b/>
      <i/>
      <sz val="10"/>
      <name val="Calibri"/>
      <family val="2"/>
      <scheme val="minor"/>
    </font>
    <font>
      <sz val="10"/>
      <name val="Arial"/>
      <family val="2"/>
    </font>
  </fonts>
  <fills count="3">
    <fill>
      <patternFill patternType="none"/>
    </fill>
    <fill>
      <patternFill patternType="gray125"/>
    </fill>
    <fill>
      <patternFill patternType="solid">
        <fgColor theme="0" tint="-0.249977111117893"/>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5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01">
    <xf numFmtId="0" fontId="0" fillId="0" borderId="0" xfId="0"/>
    <xf numFmtId="0" fontId="1" fillId="0" borderId="0" xfId="0" applyFont="1"/>
    <xf numFmtId="0" fontId="2" fillId="0" borderId="0" xfId="0" applyFont="1"/>
    <xf numFmtId="0" fontId="1" fillId="0" borderId="0" xfId="0" applyFont="1" applyProtection="1">
      <protection locked="0"/>
    </xf>
    <xf numFmtId="49" fontId="1" fillId="0" borderId="0" xfId="0" applyNumberFormat="1" applyFont="1" applyAlignment="1">
      <alignment horizontal="center"/>
    </xf>
    <xf numFmtId="0" fontId="6" fillId="0" borderId="6" xfId="0" applyFont="1" applyBorder="1"/>
    <xf numFmtId="0" fontId="7" fillId="0" borderId="6" xfId="0" applyFont="1" applyBorder="1" applyAlignment="1">
      <alignment vertical="center"/>
    </xf>
    <xf numFmtId="0" fontId="6" fillId="0" borderId="8" xfId="0" applyFont="1" applyBorder="1"/>
    <xf numFmtId="0" fontId="7" fillId="0" borderId="3" xfId="0" applyFont="1" applyBorder="1" applyAlignment="1">
      <alignment vertical="center"/>
    </xf>
    <xf numFmtId="0" fontId="7" fillId="0" borderId="0" xfId="0" applyFont="1" applyAlignment="1">
      <alignment vertical="top"/>
    </xf>
    <xf numFmtId="0" fontId="7" fillId="0" borderId="15" xfId="0" applyFont="1" applyBorder="1" applyAlignment="1">
      <alignment vertical="top"/>
    </xf>
    <xf numFmtId="0" fontId="7" fillId="0" borderId="3" xfId="0" applyFont="1" applyBorder="1" applyAlignment="1">
      <alignment horizontal="left" vertical="top"/>
    </xf>
    <xf numFmtId="0" fontId="7" fillId="0" borderId="5" xfId="0" applyFont="1" applyBorder="1" applyAlignment="1">
      <alignment vertical="center"/>
    </xf>
    <xf numFmtId="0" fontId="1" fillId="0" borderId="0" xfId="0" applyFont="1" applyAlignment="1">
      <alignment vertical="center"/>
    </xf>
    <xf numFmtId="0" fontId="7" fillId="0" borderId="0" xfId="0" applyFont="1" applyAlignment="1">
      <alignment vertical="center"/>
    </xf>
    <xf numFmtId="0" fontId="8" fillId="0" borderId="0" xfId="0" applyFont="1"/>
    <xf numFmtId="0" fontId="6" fillId="0" borderId="5" xfId="0" applyFont="1" applyBorder="1" applyAlignment="1">
      <alignment vertical="top"/>
    </xf>
    <xf numFmtId="0" fontId="6" fillId="0" borderId="0" xfId="0" applyFont="1"/>
    <xf numFmtId="0" fontId="6" fillId="0" borderId="0" xfId="0" applyFont="1" applyAlignment="1">
      <alignment horizontal="left" vertical="top" wrapText="1"/>
    </xf>
    <xf numFmtId="0" fontId="9" fillId="0" borderId="0" xfId="0" applyFont="1"/>
    <xf numFmtId="0" fontId="6" fillId="0" borderId="0" xfId="0" applyFont="1" applyProtection="1">
      <protection locked="0"/>
    </xf>
    <xf numFmtId="49" fontId="6" fillId="0" borderId="0" xfId="0" applyNumberFormat="1" applyFont="1" applyAlignment="1">
      <alignment horizontal="center"/>
    </xf>
    <xf numFmtId="0" fontId="10" fillId="0" borderId="0" xfId="0" applyFont="1"/>
    <xf numFmtId="0" fontId="11" fillId="0" borderId="0" xfId="0" applyFont="1"/>
    <xf numFmtId="0" fontId="12" fillId="0" borderId="1" xfId="0" applyFont="1" applyBorder="1" applyProtection="1">
      <protection locked="0"/>
    </xf>
    <xf numFmtId="0" fontId="12" fillId="0" borderId="0" xfId="0" applyFont="1" applyProtection="1">
      <protection locked="0"/>
    </xf>
    <xf numFmtId="0" fontId="13" fillId="0" borderId="0" xfId="0" applyFont="1"/>
    <xf numFmtId="0" fontId="10" fillId="0" borderId="0" xfId="0" applyFont="1" applyProtection="1">
      <protection locked="0"/>
    </xf>
    <xf numFmtId="49" fontId="10" fillId="0" borderId="0" xfId="0" applyNumberFormat="1" applyFont="1" applyAlignment="1">
      <alignment horizontal="center"/>
    </xf>
    <xf numFmtId="0" fontId="10" fillId="0" borderId="0" xfId="0" applyFont="1" applyAlignment="1">
      <alignment horizontal="center"/>
    </xf>
    <xf numFmtId="16" fontId="10" fillId="0" borderId="0" xfId="0" applyNumberFormat="1" applyFont="1"/>
    <xf numFmtId="0" fontId="6" fillId="0" borderId="3" xfId="0" applyFont="1" applyBorder="1"/>
    <xf numFmtId="0" fontId="6" fillId="0" borderId="14" xfId="0" applyFont="1" applyBorder="1"/>
    <xf numFmtId="0" fontId="6" fillId="0" borderId="12" xfId="0" applyFont="1" applyBorder="1"/>
    <xf numFmtId="0" fontId="6" fillId="0" borderId="7" xfId="0" applyFont="1" applyBorder="1"/>
    <xf numFmtId="0" fontId="11" fillId="0" borderId="0" xfId="0" applyFont="1" applyAlignment="1">
      <alignment horizontal="right"/>
    </xf>
    <xf numFmtId="1" fontId="6" fillId="2" borderId="11" xfId="0" applyNumberFormat="1" applyFont="1" applyFill="1" applyBorder="1"/>
    <xf numFmtId="1" fontId="6" fillId="0" borderId="0" xfId="0" applyNumberFormat="1" applyFont="1"/>
    <xf numFmtId="49" fontId="10" fillId="0" borderId="0" xfId="0" applyNumberFormat="1" applyFont="1"/>
    <xf numFmtId="0" fontId="6" fillId="0" borderId="5" xfId="0" applyFont="1" applyBorder="1" applyAlignment="1">
      <alignment vertical="center"/>
    </xf>
    <xf numFmtId="0" fontId="6" fillId="0" borderId="1" xfId="0" applyFont="1" applyBorder="1" applyAlignment="1">
      <alignment vertical="center"/>
    </xf>
    <xf numFmtId="0" fontId="6" fillId="0" borderId="13" xfId="0" applyFont="1" applyBorder="1" applyAlignment="1">
      <alignment vertical="center"/>
    </xf>
    <xf numFmtId="0" fontId="7" fillId="0" borderId="15" xfId="0" applyFont="1" applyBorder="1" applyAlignment="1">
      <alignment vertical="center"/>
    </xf>
    <xf numFmtId="0" fontId="6" fillId="0" borderId="0" xfId="0" applyFont="1" applyAlignment="1">
      <alignment vertical="center"/>
    </xf>
    <xf numFmtId="0" fontId="7" fillId="0" borderId="8" xfId="0" applyFont="1" applyBorder="1" applyAlignment="1">
      <alignment vertical="center"/>
    </xf>
    <xf numFmtId="0" fontId="6" fillId="0" borderId="8" xfId="0" applyFont="1" applyBorder="1" applyAlignment="1">
      <alignment vertical="center"/>
    </xf>
    <xf numFmtId="49" fontId="6" fillId="0" borderId="0" xfId="0" applyNumberFormat="1" applyFont="1" applyAlignment="1">
      <alignment horizontal="center" vertical="center"/>
    </xf>
    <xf numFmtId="1" fontId="6" fillId="0" borderId="8" xfId="0" applyNumberFormat="1" applyFont="1" applyBorder="1"/>
    <xf numFmtId="0" fontId="6" fillId="0" borderId="4" xfId="0" applyFont="1" applyBorder="1" applyAlignment="1">
      <alignment horizontal="left"/>
    </xf>
    <xf numFmtId="0" fontId="6" fillId="0" borderId="1" xfId="0" applyFont="1" applyBorder="1" applyAlignment="1">
      <alignment horizontal="left"/>
    </xf>
    <xf numFmtId="0" fontId="6" fillId="0" borderId="13" xfId="0" applyFont="1" applyBorder="1" applyAlignment="1">
      <alignment horizontal="left"/>
    </xf>
    <xf numFmtId="1" fontId="6" fillId="0" borderId="7" xfId="0" applyNumberFormat="1" applyFont="1" applyBorder="1"/>
    <xf numFmtId="0" fontId="6" fillId="0" borderId="0" xfId="0" applyFont="1" applyAlignment="1">
      <alignment horizontal="left"/>
    </xf>
    <xf numFmtId="0" fontId="6" fillId="2" borderId="0" xfId="0" applyFont="1" applyFill="1"/>
    <xf numFmtId="0" fontId="6" fillId="0" borderId="0" xfId="0" applyFont="1" applyAlignment="1" applyProtection="1">
      <alignment horizontal="right"/>
      <protection locked="0"/>
    </xf>
    <xf numFmtId="0" fontId="10" fillId="0" borderId="0" xfId="0" applyFont="1" applyAlignment="1">
      <alignment vertical="top"/>
    </xf>
    <xf numFmtId="0" fontId="6" fillId="0" borderId="0" xfId="0" applyFont="1" applyAlignment="1">
      <alignment vertical="top" wrapText="1"/>
    </xf>
    <xf numFmtId="0" fontId="6" fillId="0" borderId="0" xfId="0" applyFont="1" applyAlignment="1">
      <alignment vertical="top"/>
    </xf>
    <xf numFmtId="0" fontId="6" fillId="0" borderId="15" xfId="0" applyFont="1" applyBorder="1" applyAlignment="1">
      <alignment vertical="top"/>
    </xf>
    <xf numFmtId="49" fontId="6" fillId="0" borderId="5" xfId="0" applyNumberFormat="1" applyFont="1" applyBorder="1" applyAlignment="1">
      <alignment horizontal="center"/>
    </xf>
    <xf numFmtId="0" fontId="11" fillId="0" borderId="5" xfId="0" applyFont="1" applyBorder="1" applyAlignment="1">
      <alignment horizontal="left" vertical="top"/>
    </xf>
    <xf numFmtId="0" fontId="11" fillId="0" borderId="1" xfId="0" applyFont="1" applyBorder="1" applyAlignment="1" applyProtection="1">
      <alignment horizontal="left" vertical="top"/>
      <protection locked="0"/>
    </xf>
    <xf numFmtId="0" fontId="11" fillId="0" borderId="4" xfId="0" applyFont="1" applyBorder="1" applyAlignment="1">
      <alignment vertical="top" wrapText="1"/>
    </xf>
    <xf numFmtId="0" fontId="11" fillId="0" borderId="1" xfId="0" applyFont="1" applyBorder="1" applyAlignment="1">
      <alignment vertical="top" wrapText="1"/>
    </xf>
    <xf numFmtId="0" fontId="11" fillId="0" borderId="1" xfId="0" applyFont="1" applyBorder="1" applyAlignment="1" applyProtection="1">
      <alignment vertical="top" wrapText="1"/>
      <protection locked="0"/>
    </xf>
    <xf numFmtId="0" fontId="11" fillId="0" borderId="1" xfId="0" applyFont="1" applyBorder="1" applyAlignment="1">
      <alignment vertical="center" wrapText="1"/>
    </xf>
    <xf numFmtId="0" fontId="6" fillId="2" borderId="10" xfId="0" applyFont="1" applyFill="1" applyBorder="1"/>
    <xf numFmtId="0" fontId="6" fillId="0" borderId="0" xfId="0" applyFont="1" applyAlignment="1">
      <alignment horizontal="center"/>
    </xf>
    <xf numFmtId="0" fontId="6" fillId="0" borderId="9" xfId="0" applyFont="1" applyBorder="1"/>
    <xf numFmtId="0" fontId="15" fillId="0" borderId="16" xfId="0" applyFont="1" applyBorder="1" applyAlignment="1">
      <alignment horizontal="right"/>
    </xf>
    <xf numFmtId="0" fontId="15" fillId="0" borderId="17" xfId="0" applyFont="1" applyBorder="1" applyAlignment="1">
      <alignment horizontal="right"/>
    </xf>
    <xf numFmtId="1" fontId="6" fillId="2" borderId="10" xfId="0" applyNumberFormat="1" applyFont="1" applyFill="1" applyBorder="1"/>
    <xf numFmtId="1" fontId="6" fillId="0" borderId="2" xfId="0" applyNumberFormat="1" applyFont="1" applyBorder="1"/>
    <xf numFmtId="0" fontId="16" fillId="0" borderId="0" xfId="0" applyFont="1"/>
    <xf numFmtId="0" fontId="16" fillId="0" borderId="0" xfId="0" applyFont="1" applyAlignment="1" applyProtection="1">
      <alignment horizontal="right"/>
      <protection locked="0"/>
    </xf>
    <xf numFmtId="49" fontId="16" fillId="0" borderId="0" xfId="0" applyNumberFormat="1" applyFont="1" applyAlignment="1">
      <alignment horizontal="center"/>
    </xf>
    <xf numFmtId="0" fontId="6" fillId="2" borderId="6" xfId="0" applyFont="1" applyFill="1" applyBorder="1" applyAlignment="1"/>
    <xf numFmtId="0" fontId="0" fillId="0" borderId="8" xfId="0" applyBorder="1" applyAlignment="1"/>
    <xf numFmtId="0" fontId="0" fillId="0" borderId="7" xfId="0" applyBorder="1" applyAlignment="1"/>
    <xf numFmtId="0" fontId="0" fillId="0" borderId="11" xfId="0" applyBorder="1" applyAlignment="1"/>
    <xf numFmtId="0" fontId="7" fillId="0" borderId="5" xfId="0" applyFont="1" applyBorder="1" applyAlignment="1">
      <alignment horizontal="left" vertical="center"/>
    </xf>
    <xf numFmtId="0" fontId="14" fillId="0" borderId="0" xfId="0" applyFont="1" applyAlignment="1">
      <alignment horizontal="left" vertical="center"/>
    </xf>
    <xf numFmtId="0" fontId="14" fillId="0" borderId="15" xfId="0" applyFont="1" applyBorder="1" applyAlignment="1">
      <alignment horizontal="left" vertical="center"/>
    </xf>
    <xf numFmtId="0" fontId="6" fillId="0" borderId="5" xfId="0" applyFont="1" applyBorder="1" applyAlignment="1">
      <alignment horizontal="left" vertical="top" wrapText="1"/>
    </xf>
    <xf numFmtId="0" fontId="6" fillId="0" borderId="0" xfId="0" applyFont="1" applyAlignment="1">
      <alignment horizontal="left" vertical="top" wrapText="1"/>
    </xf>
    <xf numFmtId="0" fontId="11" fillId="0" borderId="1" xfId="0" applyFont="1" applyBorder="1" applyAlignment="1" applyProtection="1">
      <alignment horizontal="left" vertical="top"/>
      <protection locked="0"/>
    </xf>
    <xf numFmtId="0" fontId="6" fillId="0" borderId="3" xfId="0" applyFont="1" applyBorder="1" applyAlignment="1">
      <alignment horizontal="left" vertical="top"/>
    </xf>
    <xf numFmtId="0" fontId="6" fillId="0" borderId="14" xfId="0" applyFont="1" applyBorder="1" applyAlignment="1">
      <alignment horizontal="left" vertical="top"/>
    </xf>
    <xf numFmtId="0" fontId="6" fillId="0" borderId="12" xfId="0" applyFont="1" applyBorder="1" applyAlignment="1">
      <alignment horizontal="left" vertical="top"/>
    </xf>
    <xf numFmtId="0" fontId="7" fillId="0" borderId="4" xfId="0" applyFont="1" applyBorder="1" applyAlignment="1">
      <alignment horizontal="left" vertical="center"/>
    </xf>
    <xf numFmtId="0" fontId="14" fillId="0" borderId="1" xfId="0" applyFont="1" applyBorder="1" applyAlignment="1">
      <alignment horizontal="left" vertical="center"/>
    </xf>
    <xf numFmtId="0" fontId="14" fillId="0" borderId="13" xfId="0" applyFont="1" applyBorder="1" applyAlignment="1">
      <alignment horizontal="left" vertical="center"/>
    </xf>
    <xf numFmtId="0" fontId="6" fillId="0" borderId="3" xfId="0" applyFont="1" applyBorder="1" applyAlignment="1">
      <alignment horizontal="left"/>
    </xf>
    <xf numFmtId="0" fontId="6" fillId="0" borderId="14" xfId="0" applyFont="1" applyBorder="1" applyAlignment="1">
      <alignment horizontal="left"/>
    </xf>
    <xf numFmtId="0" fontId="6" fillId="0" borderId="12" xfId="0" applyFont="1" applyBorder="1" applyAlignment="1">
      <alignment horizontal="left"/>
    </xf>
    <xf numFmtId="0" fontId="11" fillId="0" borderId="1" xfId="0" applyFont="1" applyBorder="1" applyAlignment="1" applyProtection="1">
      <alignment horizontal="left" vertical="top" wrapText="1"/>
      <protection locked="0"/>
    </xf>
    <xf numFmtId="0" fontId="7" fillId="0" borderId="5" xfId="0" applyFont="1" applyBorder="1" applyAlignment="1">
      <alignment horizontal="left" vertical="top"/>
    </xf>
    <xf numFmtId="0" fontId="7" fillId="0" borderId="0" xfId="0" applyFont="1" applyAlignment="1">
      <alignment horizontal="left" vertical="top"/>
    </xf>
    <xf numFmtId="0" fontId="7" fillId="0" borderId="15" xfId="0" applyFont="1" applyBorder="1" applyAlignment="1">
      <alignment horizontal="left" vertical="top"/>
    </xf>
    <xf numFmtId="0" fontId="1" fillId="0" borderId="1" xfId="0" applyFont="1" applyBorder="1" applyAlignment="1">
      <alignment wrapText="1"/>
    </xf>
    <xf numFmtId="0" fontId="0" fillId="0" borderId="1" xfId="0" applyBorder="1" applyAlignment="1">
      <alignment wrapText="1"/>
    </xf>
  </cellXfs>
  <cellStyles count="53">
    <cellStyle name="Avattu hyperlinkki" xfId="2" builtinId="9" hidden="1"/>
    <cellStyle name="Avattu hyperlinkki" xfId="46" builtinId="9" hidden="1"/>
    <cellStyle name="Avattu hyperlinkki" xfId="28" builtinId="9" hidden="1"/>
    <cellStyle name="Avattu hyperlinkki" xfId="24" builtinId="9" hidden="1"/>
    <cellStyle name="Avattu hyperlinkki" xfId="16" builtinId="9" hidden="1"/>
    <cellStyle name="Avattu hyperlinkki" xfId="8" builtinId="9" hidden="1"/>
    <cellStyle name="Avattu hyperlinkki" xfId="18" builtinId="9" hidden="1"/>
    <cellStyle name="Avattu hyperlinkki" xfId="22" builtinId="9" hidden="1"/>
    <cellStyle name="Avattu hyperlinkki" xfId="48" builtinId="9" hidden="1"/>
    <cellStyle name="Avattu hyperlinkki" xfId="42" builtinId="9" hidden="1"/>
    <cellStyle name="Avattu hyperlinkki" xfId="26" builtinId="9" hidden="1"/>
    <cellStyle name="Avattu hyperlinkki" xfId="32" builtinId="9" hidden="1"/>
    <cellStyle name="Avattu hyperlinkki" xfId="20" builtinId="9" hidden="1"/>
    <cellStyle name="Avattu hyperlinkki" xfId="34" builtinId="9" hidden="1"/>
    <cellStyle name="Avattu hyperlinkki" xfId="50" builtinId="9" hidden="1"/>
    <cellStyle name="Avattu hyperlinkki" xfId="40" builtinId="9" hidden="1"/>
    <cellStyle name="Avattu hyperlinkki" xfId="4" builtinId="9" hidden="1"/>
    <cellStyle name="Avattu hyperlinkki" xfId="12" builtinId="9" hidden="1"/>
    <cellStyle name="Avattu hyperlinkki" xfId="10" builtinId="9" hidden="1"/>
    <cellStyle name="Avattu hyperlinkki" xfId="44" builtinId="9" hidden="1"/>
    <cellStyle name="Avattu hyperlinkki" xfId="38" builtinId="9" hidden="1"/>
    <cellStyle name="Avattu hyperlinkki" xfId="36" builtinId="9" hidden="1"/>
    <cellStyle name="Avattu hyperlinkki" xfId="6" builtinId="9" hidden="1"/>
    <cellStyle name="Avattu hyperlinkki" xfId="30" builtinId="9" hidden="1"/>
    <cellStyle name="Avattu hyperlinkki" xfId="14" builtinId="9" hidden="1"/>
    <cellStyle name="Avattu hyperlinkki" xfId="52" builtinId="9" hidden="1"/>
    <cellStyle name="Hyperlinkki" xfId="47" builtinId="8" hidden="1"/>
    <cellStyle name="Hyperlinkki" xfId="5" builtinId="8" hidden="1"/>
    <cellStyle name="Hyperlinkki" xfId="17" builtinId="8" hidden="1"/>
    <cellStyle name="Hyperlinkki" xfId="11" builtinId="8" hidden="1"/>
    <cellStyle name="Hyperlinkki" xfId="13" builtinId="8" hidden="1"/>
    <cellStyle name="Hyperlinkki" xfId="41" builtinId="8" hidden="1"/>
    <cellStyle name="Hyperlinkki" xfId="1" builtinId="8" hidden="1"/>
    <cellStyle name="Hyperlinkki" xfId="7" builtinId="8" hidden="1"/>
    <cellStyle name="Hyperlinkki" xfId="39" builtinId="8" hidden="1"/>
    <cellStyle name="Hyperlinkki" xfId="19" builtinId="8" hidden="1"/>
    <cellStyle name="Hyperlinkki" xfId="21" builtinId="8" hidden="1"/>
    <cellStyle name="Hyperlinkki" xfId="23" builtinId="8" hidden="1"/>
    <cellStyle name="Hyperlinkki" xfId="25" builtinId="8" hidden="1"/>
    <cellStyle name="Hyperlinkki" xfId="27" builtinId="8" hidden="1"/>
    <cellStyle name="Hyperlinkki" xfId="29" builtinId="8" hidden="1"/>
    <cellStyle name="Hyperlinkki" xfId="31" builtinId="8" hidden="1"/>
    <cellStyle name="Hyperlinkki" xfId="33" builtinId="8" hidden="1"/>
    <cellStyle name="Hyperlinkki" xfId="35" builtinId="8" hidden="1"/>
    <cellStyle name="Hyperlinkki" xfId="3" builtinId="8" hidden="1"/>
    <cellStyle name="Hyperlinkki" xfId="43" builtinId="8" hidden="1"/>
    <cellStyle name="Hyperlinkki" xfId="45" builtinId="8" hidden="1"/>
    <cellStyle name="Hyperlinkki" xfId="15" builtinId="8" hidden="1"/>
    <cellStyle name="Hyperlinkki" xfId="51" builtinId="8" hidden="1"/>
    <cellStyle name="Hyperlinkki" xfId="49" builtinId="8" hidden="1"/>
    <cellStyle name="Hyperlinkki" xfId="37" builtinId="8" hidden="1"/>
    <cellStyle name="Hyperlinkki" xfId="9" builtinId="8" hidden="1"/>
    <cellStyle name="Normaali"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1"/>
  <sheetViews>
    <sheetView showGridLines="0" tabSelected="1" topLeftCell="B19" zoomScale="85" zoomScaleNormal="85" zoomScaleSheetLayoutView="100" workbookViewId="0">
      <selection activeCell="M37" sqref="M37"/>
    </sheetView>
  </sheetViews>
  <sheetFormatPr defaultColWidth="8.85546875" defaultRowHeight="12.75" x14ac:dyDescent="0.2"/>
  <cols>
    <col min="1" max="1" width="1.140625" style="1" hidden="1" customWidth="1"/>
    <col min="2" max="2" width="4" style="1" customWidth="1"/>
    <col min="3" max="4" width="12.42578125" style="1" customWidth="1"/>
    <col min="5" max="5" width="18.5703125" style="1" customWidth="1"/>
    <col min="6" max="6" width="13" style="1" customWidth="1"/>
    <col min="7" max="7" width="25.5703125" style="1" customWidth="1"/>
    <col min="8" max="8" width="4.140625" style="3" customWidth="1"/>
    <col min="9" max="9" width="4.5703125" style="1" customWidth="1"/>
    <col min="10" max="10" width="5" style="4" customWidth="1"/>
    <col min="11" max="16384" width="8.85546875" style="1"/>
  </cols>
  <sheetData>
    <row r="1" spans="1:18" ht="15.75" x14ac:dyDescent="0.25">
      <c r="A1" s="17"/>
      <c r="B1" s="19" t="s">
        <v>0</v>
      </c>
      <c r="C1" s="17"/>
      <c r="D1" s="17"/>
      <c r="E1" s="17"/>
      <c r="F1" s="17"/>
      <c r="G1" s="17"/>
      <c r="H1" s="20"/>
      <c r="I1" s="17"/>
      <c r="J1" s="21"/>
      <c r="K1" s="17"/>
      <c r="L1" s="17"/>
      <c r="M1" s="17"/>
      <c r="N1" s="17"/>
      <c r="O1" s="17"/>
      <c r="P1" s="17"/>
      <c r="Q1" s="17"/>
      <c r="R1" s="17"/>
    </row>
    <row r="2" spans="1:18" ht="15.75" x14ac:dyDescent="0.25">
      <c r="A2" s="17"/>
      <c r="B2" s="19"/>
      <c r="C2" s="17"/>
      <c r="D2" s="17"/>
      <c r="E2" s="17"/>
      <c r="F2" s="17"/>
      <c r="G2" s="17"/>
      <c r="H2" s="20"/>
      <c r="I2" s="17"/>
      <c r="J2" s="21"/>
      <c r="K2" s="17"/>
      <c r="L2" s="17"/>
      <c r="M2" s="17"/>
      <c r="N2" s="17"/>
      <c r="O2" s="17"/>
      <c r="P2" s="17"/>
      <c r="Q2" s="17"/>
      <c r="R2" s="17"/>
    </row>
    <row r="3" spans="1:18" ht="15.75" x14ac:dyDescent="0.25">
      <c r="A3" s="17"/>
      <c r="B3" s="19" t="s">
        <v>36</v>
      </c>
      <c r="C3" s="17"/>
      <c r="D3" s="17"/>
      <c r="E3" s="17"/>
      <c r="F3" s="17"/>
      <c r="G3" s="17"/>
      <c r="H3" s="20"/>
      <c r="I3" s="17"/>
      <c r="J3" s="21"/>
      <c r="K3" s="17"/>
      <c r="L3" s="17"/>
      <c r="M3" s="17"/>
      <c r="N3" s="17"/>
      <c r="O3" s="17"/>
      <c r="P3" s="17"/>
      <c r="Q3" s="17"/>
      <c r="R3" s="17"/>
    </row>
    <row r="4" spans="1:18" ht="15.75" x14ac:dyDescent="0.25">
      <c r="A4" s="17"/>
      <c r="B4" s="19" t="s">
        <v>1</v>
      </c>
      <c r="C4" s="17"/>
      <c r="D4" s="17"/>
      <c r="E4" s="17"/>
      <c r="F4" s="17"/>
      <c r="G4" s="17"/>
      <c r="H4" s="20"/>
      <c r="I4" s="17"/>
      <c r="J4" s="21"/>
      <c r="K4" s="17"/>
      <c r="L4" s="17"/>
      <c r="M4" s="17"/>
      <c r="N4" s="17"/>
      <c r="O4" s="17"/>
      <c r="P4" s="17"/>
      <c r="Q4" s="17"/>
      <c r="R4" s="17"/>
    </row>
    <row r="5" spans="1:18" ht="15.75" x14ac:dyDescent="0.25">
      <c r="A5" s="17"/>
      <c r="B5" s="19" t="s">
        <v>37</v>
      </c>
      <c r="C5" s="17"/>
      <c r="D5" s="17"/>
      <c r="E5" s="17"/>
      <c r="F5" s="17"/>
      <c r="G5" s="17"/>
      <c r="H5" s="20"/>
      <c r="I5" s="17"/>
      <c r="J5" s="21"/>
      <c r="K5" s="17"/>
      <c r="L5" s="17"/>
      <c r="M5" s="17"/>
      <c r="N5" s="17"/>
      <c r="O5" s="17"/>
      <c r="P5" s="17"/>
      <c r="Q5" s="17"/>
      <c r="R5" s="17"/>
    </row>
    <row r="6" spans="1:18" ht="15.75" x14ac:dyDescent="0.25">
      <c r="A6" s="17"/>
      <c r="B6" s="19" t="s">
        <v>2</v>
      </c>
      <c r="C6" s="17"/>
      <c r="D6" s="17"/>
      <c r="E6" s="17"/>
      <c r="F6" s="17"/>
      <c r="G6" s="17"/>
      <c r="H6" s="20"/>
      <c r="I6" s="17"/>
      <c r="J6" s="21"/>
      <c r="K6" s="17"/>
      <c r="L6" s="17"/>
      <c r="M6" s="17"/>
      <c r="N6" s="17"/>
      <c r="O6" s="17"/>
      <c r="P6" s="17"/>
      <c r="Q6" s="17"/>
      <c r="R6" s="17"/>
    </row>
    <row r="7" spans="1:18" ht="15.75" x14ac:dyDescent="0.25">
      <c r="A7" s="17"/>
      <c r="B7" s="19" t="s">
        <v>3</v>
      </c>
      <c r="C7" s="17"/>
      <c r="D7" s="17"/>
      <c r="E7" s="17"/>
      <c r="F7" s="17"/>
      <c r="G7" s="17"/>
      <c r="H7" s="20"/>
      <c r="I7" s="17"/>
      <c r="J7" s="21"/>
      <c r="K7" s="17"/>
      <c r="L7" s="17"/>
      <c r="M7" s="17"/>
      <c r="N7" s="17"/>
      <c r="O7" s="17"/>
      <c r="P7" s="17"/>
      <c r="Q7" s="17"/>
      <c r="R7" s="17"/>
    </row>
    <row r="8" spans="1:18" ht="15.75" x14ac:dyDescent="0.25">
      <c r="A8" s="17"/>
      <c r="B8" s="19"/>
      <c r="C8" s="17"/>
      <c r="D8" s="17"/>
      <c r="E8" s="17"/>
      <c r="F8" s="17"/>
      <c r="G8" s="17"/>
      <c r="H8" s="20"/>
      <c r="I8" s="17"/>
      <c r="J8" s="21"/>
      <c r="K8" s="17"/>
      <c r="L8" s="17"/>
      <c r="M8" s="17"/>
      <c r="N8" s="17"/>
      <c r="O8" s="17"/>
      <c r="P8" s="17"/>
      <c r="Q8" s="17"/>
      <c r="R8" s="17"/>
    </row>
    <row r="9" spans="1:18" ht="15.75" x14ac:dyDescent="0.25">
      <c r="A9" s="17"/>
      <c r="B9" s="19" t="s">
        <v>4</v>
      </c>
      <c r="C9" s="17"/>
      <c r="D9" s="17"/>
      <c r="E9" s="17"/>
      <c r="F9" s="17"/>
      <c r="G9" s="17"/>
      <c r="H9" s="20"/>
      <c r="I9" s="17"/>
      <c r="J9" s="21"/>
      <c r="K9" s="17"/>
      <c r="L9" s="17"/>
      <c r="M9" s="17"/>
      <c r="N9" s="17"/>
      <c r="O9" s="17"/>
      <c r="P9" s="17"/>
      <c r="Q9" s="17"/>
      <c r="R9" s="17"/>
    </row>
    <row r="10" spans="1:18" ht="15.75" x14ac:dyDescent="0.25">
      <c r="A10" s="17"/>
      <c r="B10" s="19"/>
      <c r="C10" s="17"/>
      <c r="D10" s="17"/>
      <c r="E10" s="17"/>
      <c r="F10" s="17"/>
      <c r="G10" s="17"/>
      <c r="H10" s="20"/>
      <c r="I10" s="17"/>
      <c r="J10" s="21"/>
      <c r="K10" s="17"/>
      <c r="L10" s="17"/>
      <c r="M10" s="17"/>
      <c r="N10" s="17"/>
      <c r="O10" s="17"/>
      <c r="P10" s="17"/>
      <c r="Q10" s="17"/>
      <c r="R10" s="17"/>
    </row>
    <row r="11" spans="1:18" ht="15.75" x14ac:dyDescent="0.25">
      <c r="A11" s="17"/>
      <c r="B11" s="19"/>
      <c r="C11" s="17"/>
      <c r="D11" s="17"/>
      <c r="E11" s="17"/>
      <c r="F11" s="17"/>
      <c r="G11" s="17"/>
      <c r="H11" s="20"/>
      <c r="I11" s="17"/>
      <c r="J11" s="21"/>
      <c r="K11" s="17"/>
      <c r="L11" s="17"/>
      <c r="M11" s="17"/>
      <c r="N11" s="17"/>
      <c r="O11" s="17"/>
      <c r="P11" s="17"/>
      <c r="Q11" s="17"/>
      <c r="R11" s="17"/>
    </row>
    <row r="12" spans="1:18" x14ac:dyDescent="0.2">
      <c r="A12" s="17"/>
      <c r="B12" s="17"/>
      <c r="C12" s="22" t="s">
        <v>5</v>
      </c>
      <c r="D12" s="23"/>
      <c r="E12" s="23"/>
      <c r="F12" s="23"/>
      <c r="G12" s="23"/>
      <c r="H12" s="20"/>
      <c r="I12" s="17"/>
      <c r="J12" s="21"/>
      <c r="K12" s="17"/>
      <c r="L12" s="17"/>
      <c r="M12" s="17"/>
      <c r="N12" s="17"/>
      <c r="O12" s="17"/>
      <c r="P12" s="17"/>
      <c r="Q12" s="17"/>
      <c r="R12" s="17"/>
    </row>
    <row r="13" spans="1:18" ht="15" customHeight="1" x14ac:dyDescent="0.25">
      <c r="A13" s="17"/>
      <c r="B13" s="17"/>
      <c r="C13" s="24"/>
      <c r="D13" s="24"/>
      <c r="E13" s="24"/>
      <c r="F13" s="24"/>
      <c r="G13" s="25"/>
      <c r="H13" s="20"/>
      <c r="I13" s="17"/>
      <c r="J13" s="21"/>
      <c r="K13" s="17"/>
      <c r="L13" s="17"/>
      <c r="M13" s="17"/>
      <c r="N13" s="17"/>
      <c r="O13" s="17"/>
      <c r="P13" s="17"/>
      <c r="Q13" s="17"/>
      <c r="R13" s="17"/>
    </row>
    <row r="14" spans="1:18" x14ac:dyDescent="0.2">
      <c r="A14" s="17"/>
      <c r="B14" s="17"/>
      <c r="C14" s="17"/>
      <c r="D14" s="17"/>
      <c r="E14" s="17"/>
      <c r="F14" s="17"/>
      <c r="G14" s="17"/>
      <c r="H14" s="20"/>
      <c r="I14" s="17"/>
      <c r="J14" s="21"/>
      <c r="K14" s="17"/>
      <c r="L14" s="17"/>
      <c r="M14" s="17"/>
      <c r="N14" s="17"/>
      <c r="O14" s="17"/>
      <c r="P14" s="17"/>
      <c r="Q14" s="17"/>
      <c r="R14" s="17"/>
    </row>
    <row r="15" spans="1:18" s="2" customFormat="1" ht="15" x14ac:dyDescent="0.25">
      <c r="A15" s="22"/>
      <c r="B15" s="26" t="s">
        <v>6</v>
      </c>
      <c r="C15" s="22" t="s">
        <v>7</v>
      </c>
      <c r="D15" s="22"/>
      <c r="E15" s="22"/>
      <c r="F15" s="22"/>
      <c r="G15" s="22"/>
      <c r="H15" s="27"/>
      <c r="I15" s="22"/>
      <c r="J15" s="28"/>
      <c r="K15" s="22"/>
      <c r="L15" s="22"/>
      <c r="M15" s="22"/>
      <c r="N15" s="22"/>
      <c r="O15" s="22"/>
      <c r="P15" s="22"/>
      <c r="Q15" s="22"/>
      <c r="R15" s="22"/>
    </row>
    <row r="16" spans="1:18" s="2" customFormat="1" x14ac:dyDescent="0.2">
      <c r="A16" s="22"/>
      <c r="B16" s="22"/>
      <c r="C16" s="22"/>
      <c r="D16" s="22"/>
      <c r="E16" s="22"/>
      <c r="F16" s="22"/>
      <c r="G16" s="22"/>
      <c r="H16" s="27"/>
      <c r="I16" s="29" t="s">
        <v>8</v>
      </c>
      <c r="J16" s="28"/>
      <c r="K16" s="22"/>
      <c r="L16" s="22"/>
      <c r="M16" s="22"/>
      <c r="N16" s="22"/>
      <c r="O16" s="22"/>
      <c r="P16" s="22"/>
      <c r="Q16" s="22"/>
      <c r="R16" s="22"/>
    </row>
    <row r="17" spans="1:18" ht="15" customHeight="1" x14ac:dyDescent="0.2">
      <c r="A17" s="17"/>
      <c r="B17" s="30" t="s">
        <v>9</v>
      </c>
      <c r="C17" s="31" t="s">
        <v>40</v>
      </c>
      <c r="D17" s="31"/>
      <c r="E17" s="31"/>
      <c r="F17" s="32"/>
      <c r="G17" s="33"/>
      <c r="H17" s="76"/>
      <c r="I17" s="5"/>
      <c r="J17" s="21"/>
      <c r="K17" s="17"/>
      <c r="L17" s="17"/>
      <c r="M17" s="17"/>
      <c r="N17" s="17"/>
      <c r="O17" s="17"/>
      <c r="P17" s="17"/>
      <c r="Q17" s="17"/>
      <c r="R17" s="17"/>
    </row>
    <row r="18" spans="1:18" ht="15" customHeight="1" x14ac:dyDescent="0.2">
      <c r="A18" s="17"/>
      <c r="B18" s="30"/>
      <c r="C18" s="80" t="s">
        <v>41</v>
      </c>
      <c r="D18" s="81"/>
      <c r="E18" s="81"/>
      <c r="F18" s="81"/>
      <c r="G18" s="82"/>
      <c r="H18" s="77"/>
      <c r="I18" s="7"/>
      <c r="J18" s="21"/>
      <c r="K18" s="17"/>
      <c r="L18" s="17"/>
      <c r="M18" s="17"/>
      <c r="N18" s="17"/>
      <c r="O18" s="17"/>
      <c r="P18" s="17"/>
      <c r="Q18" s="17"/>
      <c r="R18" s="17"/>
    </row>
    <row r="19" spans="1:18" ht="15" customHeight="1" x14ac:dyDescent="0.2">
      <c r="A19" s="17"/>
      <c r="B19" s="22"/>
      <c r="C19" s="89"/>
      <c r="D19" s="90"/>
      <c r="E19" s="90"/>
      <c r="F19" s="90"/>
      <c r="G19" s="91"/>
      <c r="H19" s="78"/>
      <c r="I19" s="34">
        <v>6</v>
      </c>
      <c r="J19" s="21"/>
      <c r="K19" s="17"/>
      <c r="L19" s="17"/>
      <c r="M19" s="17"/>
      <c r="N19" s="17"/>
      <c r="O19" s="17"/>
      <c r="P19" s="17"/>
      <c r="Q19" s="17"/>
      <c r="R19" s="17"/>
    </row>
    <row r="20" spans="1:18" ht="15" customHeight="1" thickBot="1" x14ac:dyDescent="0.25">
      <c r="A20" s="17"/>
      <c r="B20" s="17"/>
      <c r="C20" s="17"/>
      <c r="D20" s="35"/>
      <c r="E20" s="35"/>
      <c r="F20" s="35"/>
      <c r="G20" s="35"/>
      <c r="H20" s="36">
        <f>H17</f>
        <v>0</v>
      </c>
      <c r="I20" s="37">
        <v>6</v>
      </c>
      <c r="J20" s="21"/>
      <c r="K20" s="17"/>
      <c r="L20" s="17"/>
      <c r="M20" s="17"/>
      <c r="N20" s="17"/>
      <c r="O20" s="17"/>
      <c r="P20" s="17"/>
      <c r="Q20" s="17"/>
      <c r="R20" s="17"/>
    </row>
    <row r="21" spans="1:18" ht="13.5" thickTop="1" x14ac:dyDescent="0.2">
      <c r="A21" s="17"/>
      <c r="B21" s="17"/>
      <c r="C21" s="17"/>
      <c r="D21" s="17"/>
      <c r="E21" s="17"/>
      <c r="F21" s="17"/>
      <c r="G21" s="17"/>
      <c r="H21" s="20"/>
      <c r="I21" s="17"/>
      <c r="J21" s="21"/>
      <c r="K21" s="17"/>
      <c r="L21" s="17"/>
      <c r="M21" s="17"/>
      <c r="N21" s="17"/>
      <c r="O21" s="17"/>
      <c r="P21" s="17"/>
      <c r="Q21" s="17"/>
      <c r="R21" s="17"/>
    </row>
    <row r="22" spans="1:18" s="2" customFormat="1" ht="15" x14ac:dyDescent="0.25">
      <c r="A22" s="22"/>
      <c r="B22" s="26" t="s">
        <v>10</v>
      </c>
      <c r="C22" s="22" t="s">
        <v>11</v>
      </c>
      <c r="D22" s="22"/>
      <c r="E22" s="22"/>
      <c r="F22" s="22"/>
      <c r="G22" s="22"/>
      <c r="H22" s="27"/>
      <c r="I22" s="22"/>
      <c r="J22" s="28"/>
      <c r="K22" s="22"/>
      <c r="L22" s="22"/>
      <c r="M22" s="22"/>
      <c r="N22" s="22"/>
      <c r="O22" s="22"/>
      <c r="P22" s="22"/>
      <c r="Q22" s="22"/>
      <c r="R22" s="22"/>
    </row>
    <row r="23" spans="1:18" s="2" customFormat="1" x14ac:dyDescent="0.2">
      <c r="A23" s="22"/>
      <c r="B23" s="22"/>
      <c r="C23" s="22"/>
      <c r="D23" s="22"/>
      <c r="E23" s="22"/>
      <c r="F23" s="22"/>
      <c r="G23" s="22"/>
      <c r="H23" s="27"/>
      <c r="I23" s="22"/>
      <c r="J23" s="28"/>
      <c r="K23" s="22"/>
      <c r="L23" s="22"/>
      <c r="M23" s="22"/>
      <c r="N23" s="22"/>
      <c r="O23" s="22"/>
      <c r="P23" s="22"/>
      <c r="Q23" s="22"/>
      <c r="R23" s="22"/>
    </row>
    <row r="24" spans="1:18" s="2" customFormat="1" x14ac:dyDescent="0.2">
      <c r="A24" s="22"/>
      <c r="B24" s="38" t="s">
        <v>12</v>
      </c>
      <c r="C24" s="92" t="s">
        <v>13</v>
      </c>
      <c r="D24" s="93"/>
      <c r="E24" s="93"/>
      <c r="F24" s="93"/>
      <c r="G24" s="94"/>
      <c r="H24" s="76"/>
      <c r="I24" s="5"/>
      <c r="J24" s="28"/>
      <c r="K24" s="22"/>
      <c r="L24" s="22"/>
      <c r="M24" s="22"/>
      <c r="N24" s="22"/>
      <c r="O24" s="22"/>
      <c r="P24" s="22"/>
      <c r="Q24" s="22"/>
      <c r="R24" s="22"/>
    </row>
    <row r="25" spans="1:18" s="2" customFormat="1" ht="15" customHeight="1" x14ac:dyDescent="0.2">
      <c r="A25" s="22"/>
      <c r="B25" s="22"/>
      <c r="C25" s="39" t="s">
        <v>42</v>
      </c>
      <c r="D25" s="39"/>
      <c r="E25" s="39"/>
      <c r="F25" s="40"/>
      <c r="G25" s="41"/>
      <c r="H25" s="78"/>
      <c r="I25" s="7">
        <v>6</v>
      </c>
      <c r="J25" s="28"/>
      <c r="K25" s="22"/>
      <c r="L25" s="22"/>
      <c r="M25" s="22"/>
      <c r="N25" s="22"/>
      <c r="O25" s="22"/>
      <c r="P25" s="22"/>
      <c r="Q25" s="22"/>
      <c r="R25" s="22"/>
    </row>
    <row r="26" spans="1:18" ht="15.75" customHeight="1" x14ac:dyDescent="0.2">
      <c r="A26" s="17"/>
      <c r="B26" s="22" t="s">
        <v>14</v>
      </c>
      <c r="C26" s="6" t="s">
        <v>38</v>
      </c>
      <c r="D26" s="8"/>
      <c r="E26" s="8"/>
      <c r="F26" s="12"/>
      <c r="G26" s="6"/>
      <c r="H26" s="76"/>
      <c r="I26" s="5"/>
      <c r="J26" s="21"/>
      <c r="K26" s="17"/>
      <c r="L26" s="17"/>
      <c r="M26" s="17"/>
      <c r="N26" s="17"/>
      <c r="O26" s="17"/>
      <c r="P26" s="17"/>
      <c r="Q26" s="17"/>
      <c r="R26" s="17"/>
    </row>
    <row r="27" spans="1:18" ht="15" customHeight="1" x14ac:dyDescent="0.2">
      <c r="A27" s="17"/>
      <c r="B27" s="17"/>
      <c r="C27" s="12" t="s">
        <v>15</v>
      </c>
      <c r="D27" s="12"/>
      <c r="E27" s="12"/>
      <c r="F27" s="14"/>
      <c r="G27" s="42"/>
      <c r="H27" s="77"/>
      <c r="I27" s="7"/>
      <c r="J27" s="21"/>
      <c r="K27" s="17"/>
      <c r="L27" s="17"/>
      <c r="M27" s="17"/>
      <c r="N27" s="17"/>
      <c r="O27" s="17"/>
      <c r="P27" s="17"/>
      <c r="Q27" s="17"/>
      <c r="R27" s="17"/>
    </row>
    <row r="28" spans="1:18" s="13" customFormat="1" ht="13.5" customHeight="1" x14ac:dyDescent="0.25">
      <c r="A28" s="43"/>
      <c r="B28" s="43"/>
      <c r="C28" s="44" t="s">
        <v>16</v>
      </c>
      <c r="D28" s="12"/>
      <c r="E28" s="14"/>
      <c r="F28" s="14"/>
      <c r="G28" s="42"/>
      <c r="H28" s="77"/>
      <c r="I28" s="45"/>
      <c r="J28" s="46"/>
      <c r="K28" s="43"/>
      <c r="L28" s="43"/>
      <c r="M28" s="43"/>
      <c r="N28" s="43"/>
      <c r="O28" s="43"/>
      <c r="P28" s="43"/>
      <c r="Q28" s="43"/>
      <c r="R28" s="43"/>
    </row>
    <row r="29" spans="1:18" s="13" customFormat="1" ht="13.5" customHeight="1" x14ac:dyDescent="0.25">
      <c r="A29" s="43"/>
      <c r="B29" s="43"/>
      <c r="C29" s="44" t="s">
        <v>17</v>
      </c>
      <c r="D29" s="12"/>
      <c r="E29" s="14"/>
      <c r="F29" s="14"/>
      <c r="G29" s="42"/>
      <c r="H29" s="77"/>
      <c r="I29" s="45"/>
      <c r="J29" s="46"/>
      <c r="K29" s="43"/>
      <c r="L29" s="43"/>
      <c r="M29" s="43"/>
      <c r="N29" s="43"/>
      <c r="O29" s="43"/>
      <c r="P29" s="43"/>
      <c r="Q29" s="43"/>
      <c r="R29" s="43"/>
    </row>
    <row r="30" spans="1:18" ht="14.25" customHeight="1" x14ac:dyDescent="0.2">
      <c r="A30" s="17"/>
      <c r="B30" s="17"/>
      <c r="C30" s="44" t="s">
        <v>18</v>
      </c>
      <c r="D30" s="44"/>
      <c r="E30" s="44"/>
      <c r="F30" s="44"/>
      <c r="G30" s="44"/>
      <c r="H30" s="77"/>
      <c r="I30" s="47"/>
      <c r="J30" s="21"/>
      <c r="K30" s="17"/>
      <c r="L30" s="17"/>
      <c r="M30" s="17"/>
      <c r="N30" s="17"/>
      <c r="O30" s="17"/>
      <c r="P30" s="17"/>
      <c r="Q30" s="17"/>
      <c r="R30" s="17"/>
    </row>
    <row r="31" spans="1:18" ht="13.5" thickBot="1" x14ac:dyDescent="0.25">
      <c r="A31" s="17"/>
      <c r="B31" s="17"/>
      <c r="C31" s="48"/>
      <c r="D31" s="49"/>
      <c r="E31" s="49"/>
      <c r="F31" s="49"/>
      <c r="G31" s="50"/>
      <c r="H31" s="79"/>
      <c r="I31" s="51">
        <v>9</v>
      </c>
      <c r="J31" s="21"/>
      <c r="K31" s="17"/>
      <c r="L31" s="17"/>
      <c r="M31" s="17"/>
      <c r="N31" s="17"/>
      <c r="O31" s="17"/>
      <c r="P31" s="17"/>
      <c r="Q31" s="17"/>
      <c r="R31" s="17"/>
    </row>
    <row r="32" spans="1:18" ht="13.5" thickTop="1" x14ac:dyDescent="0.2">
      <c r="A32" s="17"/>
      <c r="B32" s="17"/>
      <c r="C32" s="52"/>
      <c r="D32" s="52"/>
      <c r="E32" s="52"/>
      <c r="F32" s="52"/>
      <c r="G32" s="52"/>
      <c r="H32" s="53">
        <f>SUM(H24:H31)</f>
        <v>0</v>
      </c>
      <c r="I32" s="37">
        <v>15</v>
      </c>
      <c r="J32" s="21"/>
      <c r="K32" s="17"/>
      <c r="L32" s="17"/>
      <c r="M32" s="17"/>
      <c r="N32" s="17"/>
      <c r="O32" s="17"/>
      <c r="P32" s="17"/>
      <c r="Q32" s="17"/>
      <c r="R32" s="17"/>
    </row>
    <row r="33" spans="1:18" ht="15" x14ac:dyDescent="0.25">
      <c r="A33" s="17"/>
      <c r="B33" s="26" t="s">
        <v>19</v>
      </c>
      <c r="C33" s="22" t="s">
        <v>20</v>
      </c>
      <c r="D33" s="22"/>
      <c r="E33" s="22"/>
      <c r="F33" s="22"/>
      <c r="G33" s="22"/>
      <c r="H33" s="54"/>
      <c r="I33" s="17"/>
      <c r="J33" s="21"/>
      <c r="K33" s="17"/>
      <c r="L33" s="17"/>
      <c r="M33" s="17"/>
      <c r="N33" s="17"/>
      <c r="O33" s="17"/>
      <c r="P33" s="17"/>
      <c r="Q33" s="17"/>
      <c r="R33" s="17"/>
    </row>
    <row r="34" spans="1:18" ht="48.95" customHeight="1" x14ac:dyDescent="0.25">
      <c r="A34" s="17"/>
      <c r="B34" s="22"/>
      <c r="C34" s="99" t="s">
        <v>21</v>
      </c>
      <c r="D34" s="100"/>
      <c r="E34" s="100"/>
      <c r="F34" s="100"/>
      <c r="G34" s="100"/>
      <c r="H34" s="74"/>
      <c r="I34" s="73"/>
      <c r="J34" s="75"/>
      <c r="K34" s="73"/>
      <c r="L34" s="73"/>
      <c r="M34" s="73"/>
      <c r="N34" s="17"/>
      <c r="O34" s="17"/>
      <c r="P34" s="17"/>
      <c r="Q34" s="17"/>
      <c r="R34" s="17"/>
    </row>
    <row r="35" spans="1:18" ht="15" customHeight="1" x14ac:dyDescent="0.2">
      <c r="A35" s="17"/>
      <c r="B35" s="55" t="s">
        <v>22</v>
      </c>
      <c r="C35" s="86" t="s">
        <v>39</v>
      </c>
      <c r="D35" s="87"/>
      <c r="E35" s="87"/>
      <c r="F35" s="87"/>
      <c r="G35" s="88"/>
      <c r="H35" s="76"/>
      <c r="I35" s="5"/>
      <c r="J35" s="21"/>
      <c r="K35" s="17"/>
      <c r="L35" s="56"/>
      <c r="M35" s="17"/>
      <c r="N35" s="17"/>
      <c r="O35" s="17"/>
      <c r="P35" s="17"/>
      <c r="Q35" s="17"/>
      <c r="R35" s="17"/>
    </row>
    <row r="36" spans="1:18" ht="15" customHeight="1" x14ac:dyDescent="0.2">
      <c r="A36" s="17"/>
      <c r="B36" s="55"/>
      <c r="C36" s="16" t="s">
        <v>23</v>
      </c>
      <c r="D36" s="57"/>
      <c r="E36" s="57"/>
      <c r="F36" s="57"/>
      <c r="G36" s="58"/>
      <c r="H36" s="77"/>
      <c r="I36" s="7"/>
      <c r="J36" s="21"/>
      <c r="K36" s="17"/>
      <c r="L36" s="56"/>
      <c r="M36" s="17"/>
      <c r="N36" s="17"/>
      <c r="O36" s="17"/>
      <c r="P36" s="17"/>
      <c r="Q36" s="17"/>
      <c r="R36" s="17"/>
    </row>
    <row r="37" spans="1:18" ht="15" customHeight="1" x14ac:dyDescent="0.2">
      <c r="A37" s="17"/>
      <c r="B37" s="55"/>
      <c r="C37" s="16" t="s">
        <v>44</v>
      </c>
      <c r="D37" s="57"/>
      <c r="E37" s="57"/>
      <c r="F37" s="57"/>
      <c r="G37" s="58"/>
      <c r="H37" s="77"/>
      <c r="I37" s="7"/>
      <c r="J37" s="59"/>
      <c r="K37" s="17"/>
      <c r="L37" s="56"/>
      <c r="M37" s="17"/>
      <c r="N37" s="17"/>
      <c r="O37" s="17"/>
      <c r="P37" s="17"/>
      <c r="Q37" s="17"/>
      <c r="R37" s="17"/>
    </row>
    <row r="38" spans="1:18" ht="15" customHeight="1" x14ac:dyDescent="0.2">
      <c r="A38" s="17"/>
      <c r="B38" s="55"/>
      <c r="C38" s="60" t="s">
        <v>24</v>
      </c>
      <c r="D38" s="85"/>
      <c r="E38" s="85"/>
      <c r="F38" s="85"/>
      <c r="G38" s="85"/>
      <c r="H38" s="78"/>
      <c r="I38" s="34">
        <v>5</v>
      </c>
      <c r="J38" s="21"/>
      <c r="K38" s="17"/>
      <c r="L38" s="56"/>
      <c r="M38" s="17"/>
      <c r="N38" s="17"/>
      <c r="O38" s="17"/>
      <c r="P38" s="17"/>
      <c r="Q38" s="17"/>
      <c r="R38" s="17"/>
    </row>
    <row r="39" spans="1:18" ht="15" customHeight="1" x14ac:dyDescent="0.2">
      <c r="A39" s="17"/>
      <c r="B39" s="55" t="s">
        <v>25</v>
      </c>
      <c r="C39" s="11" t="s">
        <v>26</v>
      </c>
      <c r="D39" s="9"/>
      <c r="E39" s="9"/>
      <c r="F39" s="9"/>
      <c r="G39" s="10"/>
      <c r="H39" s="76"/>
      <c r="I39" s="5"/>
      <c r="J39" s="21"/>
      <c r="K39" s="17"/>
      <c r="L39" s="17"/>
      <c r="M39" s="17"/>
      <c r="N39" s="17"/>
      <c r="O39" s="17"/>
      <c r="P39" s="17"/>
      <c r="Q39" s="17"/>
      <c r="R39" s="17"/>
    </row>
    <row r="40" spans="1:18" ht="15" customHeight="1" x14ac:dyDescent="0.2">
      <c r="A40" s="17"/>
      <c r="B40" s="55"/>
      <c r="C40" s="96" t="s">
        <v>27</v>
      </c>
      <c r="D40" s="97"/>
      <c r="E40" s="97"/>
      <c r="F40" s="97"/>
      <c r="G40" s="98"/>
      <c r="H40" s="77"/>
      <c r="I40" s="7"/>
      <c r="J40" s="21"/>
      <c r="K40" s="17"/>
      <c r="L40" s="17"/>
      <c r="M40" s="17"/>
      <c r="N40" s="17"/>
      <c r="O40" s="17"/>
      <c r="P40" s="17"/>
      <c r="Q40" s="17"/>
      <c r="R40" s="17"/>
    </row>
    <row r="41" spans="1:18" ht="15" customHeight="1" x14ac:dyDescent="0.2">
      <c r="A41" s="17"/>
      <c r="B41" s="55"/>
      <c r="C41" s="16" t="s">
        <v>45</v>
      </c>
      <c r="D41" s="57"/>
      <c r="E41" s="57"/>
      <c r="F41" s="57"/>
      <c r="G41" s="58"/>
      <c r="H41" s="77"/>
      <c r="I41" s="7"/>
      <c r="J41" s="59"/>
      <c r="K41" s="17"/>
      <c r="L41" s="17"/>
      <c r="M41" s="17"/>
      <c r="N41" s="17"/>
      <c r="O41" s="17"/>
      <c r="P41" s="17"/>
      <c r="Q41" s="17"/>
      <c r="R41" s="17"/>
    </row>
    <row r="42" spans="1:18" ht="15" customHeight="1" x14ac:dyDescent="0.2">
      <c r="A42" s="17"/>
      <c r="B42" s="55"/>
      <c r="C42" s="62" t="s">
        <v>24</v>
      </c>
      <c r="D42" s="95"/>
      <c r="E42" s="95"/>
      <c r="F42" s="63" t="s">
        <v>28</v>
      </c>
      <c r="G42" s="64"/>
      <c r="H42" s="78"/>
      <c r="I42" s="34">
        <v>5</v>
      </c>
      <c r="J42" s="21"/>
      <c r="K42" s="17"/>
      <c r="L42" s="17"/>
      <c r="M42" s="17"/>
      <c r="N42" s="17"/>
      <c r="O42" s="17"/>
      <c r="P42" s="17"/>
      <c r="Q42" s="17"/>
      <c r="R42" s="17"/>
    </row>
    <row r="43" spans="1:18" ht="15" customHeight="1" x14ac:dyDescent="0.2">
      <c r="A43" s="17"/>
      <c r="B43" s="22" t="s">
        <v>29</v>
      </c>
      <c r="C43" s="83" t="s">
        <v>30</v>
      </c>
      <c r="D43" s="84"/>
      <c r="E43" s="84"/>
      <c r="F43" s="84"/>
      <c r="G43" s="84"/>
      <c r="H43" s="76"/>
      <c r="I43" s="7"/>
      <c r="J43" s="21"/>
      <c r="K43" s="17"/>
      <c r="L43" s="17"/>
      <c r="M43" s="17"/>
      <c r="N43" s="17"/>
      <c r="O43" s="17"/>
      <c r="P43" s="17"/>
      <c r="Q43" s="17"/>
      <c r="R43" s="17"/>
    </row>
    <row r="44" spans="1:18" ht="15" customHeight="1" x14ac:dyDescent="0.2">
      <c r="A44" s="17"/>
      <c r="B44" s="22"/>
      <c r="C44" s="83" t="s">
        <v>43</v>
      </c>
      <c r="D44" s="84"/>
      <c r="E44" s="84"/>
      <c r="F44" s="84"/>
      <c r="G44" s="84"/>
      <c r="H44" s="77"/>
      <c r="I44" s="7"/>
      <c r="J44" s="59"/>
      <c r="K44" s="17"/>
      <c r="L44" s="17"/>
      <c r="M44" s="17"/>
      <c r="N44" s="17"/>
      <c r="O44" s="17"/>
      <c r="P44" s="17"/>
      <c r="Q44" s="17"/>
      <c r="R44" s="17"/>
    </row>
    <row r="45" spans="1:18" ht="15" customHeight="1" x14ac:dyDescent="0.2">
      <c r="A45" s="17"/>
      <c r="B45" s="22"/>
      <c r="C45" s="62" t="s">
        <v>24</v>
      </c>
      <c r="D45" s="85"/>
      <c r="E45" s="85"/>
      <c r="F45" s="63" t="s">
        <v>31</v>
      </c>
      <c r="G45" s="64"/>
      <c r="H45" s="77"/>
      <c r="I45" s="34">
        <v>5</v>
      </c>
      <c r="J45" s="21"/>
      <c r="K45" s="17"/>
      <c r="L45" s="17"/>
      <c r="M45" s="17"/>
      <c r="N45" s="17"/>
      <c r="O45" s="17"/>
      <c r="P45" s="17"/>
      <c r="Q45" s="17"/>
      <c r="R45" s="17"/>
    </row>
    <row r="46" spans="1:18" ht="15" customHeight="1" x14ac:dyDescent="0.2">
      <c r="A46" s="17"/>
      <c r="B46" s="22" t="s">
        <v>32</v>
      </c>
      <c r="C46" s="83" t="s">
        <v>33</v>
      </c>
      <c r="D46" s="84"/>
      <c r="E46" s="84"/>
      <c r="F46" s="84"/>
      <c r="G46" s="84"/>
      <c r="H46" s="76"/>
      <c r="I46" s="7"/>
      <c r="J46" s="21"/>
      <c r="K46" s="17"/>
      <c r="L46" s="17"/>
      <c r="M46" s="17"/>
      <c r="N46" s="17"/>
      <c r="O46" s="17"/>
      <c r="P46" s="17"/>
      <c r="Q46" s="17"/>
      <c r="R46" s="17"/>
    </row>
    <row r="47" spans="1:18" ht="15" customHeight="1" x14ac:dyDescent="0.2">
      <c r="A47" s="17"/>
      <c r="B47" s="22"/>
      <c r="C47" s="83" t="s">
        <v>23</v>
      </c>
      <c r="D47" s="84"/>
      <c r="E47" s="84"/>
      <c r="F47" s="18"/>
      <c r="G47" s="18"/>
      <c r="H47" s="77"/>
      <c r="I47" s="7"/>
      <c r="J47" s="21"/>
      <c r="K47" s="17"/>
      <c r="L47" s="17"/>
      <c r="M47" s="17"/>
      <c r="N47" s="17"/>
      <c r="O47" s="17"/>
      <c r="P47" s="17"/>
      <c r="Q47" s="17"/>
      <c r="R47" s="17"/>
    </row>
    <row r="48" spans="1:18" ht="15" customHeight="1" x14ac:dyDescent="0.2">
      <c r="A48" s="17"/>
      <c r="B48" s="17"/>
      <c r="C48" s="83" t="s">
        <v>46</v>
      </c>
      <c r="D48" s="84"/>
      <c r="E48" s="84"/>
      <c r="F48" s="84"/>
      <c r="G48" s="84"/>
      <c r="H48" s="77"/>
      <c r="I48" s="7">
        <v>5</v>
      </c>
      <c r="J48" s="59"/>
      <c r="K48" s="17"/>
      <c r="L48" s="17"/>
      <c r="M48" s="17"/>
      <c r="N48" s="17"/>
      <c r="O48" s="17"/>
      <c r="P48" s="17"/>
      <c r="Q48" s="17"/>
      <c r="R48" s="17"/>
    </row>
    <row r="49" spans="1:18" ht="15" customHeight="1" x14ac:dyDescent="0.2">
      <c r="A49" s="17"/>
      <c r="B49" s="17"/>
      <c r="C49" s="62" t="s">
        <v>24</v>
      </c>
      <c r="D49" s="85"/>
      <c r="E49" s="85"/>
      <c r="F49" s="65" t="s">
        <v>34</v>
      </c>
      <c r="G49" s="61"/>
      <c r="H49" s="78"/>
      <c r="I49" s="34"/>
      <c r="J49" s="21"/>
      <c r="K49" s="17"/>
      <c r="L49" s="17"/>
      <c r="M49" s="17"/>
      <c r="N49" s="17"/>
      <c r="O49" s="17"/>
      <c r="P49" s="17"/>
      <c r="Q49" s="17"/>
      <c r="R49" s="17"/>
    </row>
    <row r="50" spans="1:18" ht="15" customHeight="1" thickBot="1" x14ac:dyDescent="0.25">
      <c r="A50" s="17"/>
      <c r="B50" s="17"/>
      <c r="C50" s="17"/>
      <c r="D50" s="56"/>
      <c r="E50" s="56"/>
      <c r="F50" s="56"/>
      <c r="G50" s="35"/>
      <c r="H50" s="66">
        <f>SUM(H35:H49)-MIN(H35:H49)</f>
        <v>0</v>
      </c>
      <c r="I50" s="37">
        <v>15</v>
      </c>
      <c r="J50" s="21"/>
      <c r="K50" s="17"/>
      <c r="L50" s="17"/>
      <c r="M50" s="17"/>
      <c r="N50" s="17"/>
      <c r="O50" s="17"/>
      <c r="P50" s="17"/>
      <c r="Q50" s="17"/>
      <c r="R50" s="17"/>
    </row>
    <row r="51" spans="1:18" ht="13.5" thickTop="1" x14ac:dyDescent="0.2">
      <c r="A51" s="17"/>
      <c r="B51" s="17"/>
      <c r="C51" s="17"/>
      <c r="D51" s="35"/>
      <c r="E51" s="35"/>
      <c r="F51" s="35"/>
      <c r="G51" s="35"/>
      <c r="H51" s="17"/>
      <c r="I51" s="17"/>
      <c r="J51" s="21"/>
      <c r="K51" s="17"/>
      <c r="L51" s="17"/>
      <c r="M51" s="17"/>
      <c r="N51" s="17"/>
      <c r="O51" s="17"/>
      <c r="P51" s="17"/>
      <c r="Q51" s="17"/>
      <c r="R51" s="17"/>
    </row>
    <row r="52" spans="1:18" x14ac:dyDescent="0.2">
      <c r="A52" s="17"/>
      <c r="B52" s="17"/>
      <c r="C52" s="17"/>
      <c r="D52" s="17"/>
      <c r="E52" s="17"/>
      <c r="F52" s="17"/>
      <c r="G52" s="17"/>
      <c r="H52" s="54"/>
      <c r="I52" s="67" t="s">
        <v>8</v>
      </c>
      <c r="J52" s="21"/>
      <c r="K52" s="17"/>
      <c r="L52" s="17"/>
      <c r="M52" s="17"/>
      <c r="N52" s="17"/>
      <c r="O52" s="17"/>
      <c r="P52" s="17"/>
      <c r="Q52" s="17"/>
      <c r="R52" s="17"/>
    </row>
    <row r="53" spans="1:18" ht="15" customHeight="1" thickBot="1" x14ac:dyDescent="0.25">
      <c r="A53" s="17"/>
      <c r="B53" s="17"/>
      <c r="C53" s="68"/>
      <c r="D53" s="69"/>
      <c r="E53" s="69"/>
      <c r="F53" s="69"/>
      <c r="G53" s="70" t="s">
        <v>35</v>
      </c>
      <c r="H53" s="71">
        <f>H20+H32+H50</f>
        <v>0</v>
      </c>
      <c r="I53" s="72">
        <v>36</v>
      </c>
      <c r="J53" s="21"/>
      <c r="K53" s="17"/>
      <c r="L53" s="17"/>
      <c r="M53" s="17"/>
      <c r="N53" s="17"/>
      <c r="O53" s="17"/>
      <c r="P53" s="17"/>
      <c r="Q53" s="17"/>
      <c r="R53" s="17"/>
    </row>
    <row r="54" spans="1:18" x14ac:dyDescent="0.2">
      <c r="A54" s="17"/>
      <c r="B54" s="17"/>
      <c r="C54" s="17"/>
      <c r="D54" s="17"/>
      <c r="E54" s="17"/>
      <c r="F54" s="17"/>
      <c r="G54" s="17"/>
      <c r="H54" s="20"/>
      <c r="I54" s="17"/>
      <c r="J54" s="21"/>
      <c r="K54" s="17"/>
      <c r="L54" s="17"/>
      <c r="M54" s="17"/>
      <c r="N54" s="17"/>
      <c r="O54" s="17"/>
      <c r="P54" s="17"/>
      <c r="Q54" s="17"/>
      <c r="R54" s="17"/>
    </row>
    <row r="55" spans="1:18" customFormat="1" ht="15" x14ac:dyDescent="0.25">
      <c r="C55" s="1"/>
      <c r="F55" s="1"/>
    </row>
    <row r="56" spans="1:18" x14ac:dyDescent="0.2">
      <c r="C56" s="15"/>
      <c r="D56" s="15"/>
      <c r="E56" s="15"/>
      <c r="F56" s="15"/>
      <c r="G56" s="15"/>
    </row>
    <row r="57" spans="1:18" x14ac:dyDescent="0.2">
      <c r="C57" s="15"/>
      <c r="D57" s="15"/>
    </row>
    <row r="59" spans="1:18" x14ac:dyDescent="0.2">
      <c r="C59" s="15"/>
    </row>
    <row r="61" spans="1:18" x14ac:dyDescent="0.2">
      <c r="C61" s="15"/>
    </row>
  </sheetData>
  <mergeCells count="22">
    <mergeCell ref="C18:G18"/>
    <mergeCell ref="C48:G48"/>
    <mergeCell ref="D45:E45"/>
    <mergeCell ref="C46:G46"/>
    <mergeCell ref="D49:E49"/>
    <mergeCell ref="C44:G44"/>
    <mergeCell ref="C43:G43"/>
    <mergeCell ref="C35:G35"/>
    <mergeCell ref="C19:G19"/>
    <mergeCell ref="C24:G24"/>
    <mergeCell ref="D38:G38"/>
    <mergeCell ref="D42:E42"/>
    <mergeCell ref="C40:G40"/>
    <mergeCell ref="C47:E47"/>
    <mergeCell ref="C34:G34"/>
    <mergeCell ref="H46:H49"/>
    <mergeCell ref="H24:H25"/>
    <mergeCell ref="H17:H19"/>
    <mergeCell ref="H26:H31"/>
    <mergeCell ref="H35:H38"/>
    <mergeCell ref="H39:H42"/>
    <mergeCell ref="H43:H45"/>
  </mergeCells>
  <phoneticPr fontId="3" type="noConversion"/>
  <pageMargins left="0.81370078740157481" right="0" top="0.74803149606299213" bottom="0.74803149606299213" header="0.31496062992125984" footer="0.31496062992125984"/>
  <pageSetup scale="92"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irjo_x0020_K xmlns="b32eefdc-fe5f-423f-a253-55dcc5affd4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80B2FC0E17A5A442800F432462E77FBC" ma:contentTypeVersion="17" ma:contentTypeDescription="Luo uusi asiakirja." ma:contentTypeScope="" ma:versionID="e7bfea3a6a7746e472b9fb5ebc4b5fd9">
  <xsd:schema xmlns:xsd="http://www.w3.org/2001/XMLSchema" xmlns:xs="http://www.w3.org/2001/XMLSchema" xmlns:p="http://schemas.microsoft.com/office/2006/metadata/properties" xmlns:ns2="851f3ef6-885f-48e5-a662-f56b10284912" xmlns:ns3="b32eefdc-fe5f-423f-a253-55dcc5affd46" targetNamespace="http://schemas.microsoft.com/office/2006/metadata/properties" ma:root="true" ma:fieldsID="a6cb8eed0083e669e1d5856d26eeb85d" ns2:_="" ns3:_="">
    <xsd:import namespace="851f3ef6-885f-48e5-a662-f56b10284912"/>
    <xsd:import namespace="b32eefdc-fe5f-423f-a253-55dcc5affd46"/>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Pirjo_x0020_K" minOccurs="0"/>
                <xsd:element ref="ns3:MediaServiceEventHashCode" minOccurs="0"/>
                <xsd:element ref="ns3:MediaServiceGenerationTim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1f3ef6-885f-48e5-a662-f56b10284912" elementFormDefault="qualified">
    <xsd:import namespace="http://schemas.microsoft.com/office/2006/documentManagement/types"/>
    <xsd:import namespace="http://schemas.microsoft.com/office/infopath/2007/PartnerControls"/>
    <xsd:element name="SharedWithUsers" ma:index="8" nillable="true" ma:displayName="Jaettu"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Jakamisen tiedot" ma:description="" ma:internalName="SharedWithDetails" ma:readOnly="true">
      <xsd:simpleType>
        <xsd:restriction base="dms:Note">
          <xsd:maxLength value="255"/>
        </xsd:restriction>
      </xsd:simpleType>
    </xsd:element>
    <xsd:element name="LastSharedByUser" ma:index="10" nillable="true" ma:displayName="Käyttäjä jakanut viimeksi" ma:description="" ma:internalName="LastSharedByUser" ma:readOnly="true">
      <xsd:simpleType>
        <xsd:restriction base="dms:Note">
          <xsd:maxLength value="255"/>
        </xsd:restriction>
      </xsd:simpleType>
    </xsd:element>
    <xsd:element name="LastSharedByTime" ma:index="11" nillable="true" ma:displayName="Jaettu viimeksi ajankohtana"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32eefdc-fe5f-423f-a253-55dcc5affd46"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Pirjo_x0020_K" ma:index="18" nillable="true" ma:displayName="Pirjo K" ma:description="typoon tehty päivitys 4.7.2018" ma:internalName="Pirjo_x0020_K">
      <xsd:simpleType>
        <xsd:restriction base="dms:Text">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4149DD-8DA4-42DD-A5E6-742913B7EE6E}">
  <ds:schemaRefs>
    <ds:schemaRef ds:uri="http://schemas.microsoft.com/office/2006/metadata/properties"/>
    <ds:schemaRef ds:uri="http://schemas.microsoft.com/office/infopath/2007/PartnerControls"/>
    <ds:schemaRef ds:uri="b32eefdc-fe5f-423f-a253-55dcc5affd46"/>
  </ds:schemaRefs>
</ds:datastoreItem>
</file>

<file path=customXml/itemProps2.xml><?xml version="1.0" encoding="utf-8"?>
<ds:datastoreItem xmlns:ds="http://schemas.openxmlformats.org/officeDocument/2006/customXml" ds:itemID="{2C910E61-D5B9-498D-882C-D56B999158F1}">
  <ds:schemaRefs>
    <ds:schemaRef ds:uri="http://schemas.microsoft.com/sharepoint/v3/contenttype/forms"/>
  </ds:schemaRefs>
</ds:datastoreItem>
</file>

<file path=customXml/itemProps3.xml><?xml version="1.0" encoding="utf-8"?>
<ds:datastoreItem xmlns:ds="http://schemas.openxmlformats.org/officeDocument/2006/customXml" ds:itemID="{B183455C-0002-4E02-8C9F-38D95D7CCF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1f3ef6-885f-48e5-a662-f56b10284912"/>
    <ds:schemaRef ds:uri="b32eefdc-fe5f-423f-a253-55dcc5affd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1</vt:i4>
      </vt:variant>
    </vt:vector>
  </HeadingPairs>
  <TitlesOfParts>
    <vt:vector size="4" baseType="lpstr">
      <vt:lpstr>Taul1</vt:lpstr>
      <vt:lpstr>Taul2</vt:lpstr>
      <vt:lpstr>Taul3</vt:lpstr>
      <vt:lpstr>Taul1!Tulostusalue</vt:lpstr>
    </vt:vector>
  </TitlesOfParts>
  <Manager/>
  <Company>ses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Petri Kemppinen</dc:creator>
  <cp:keywords/>
  <dc:description/>
  <cp:lastModifiedBy>Marjo Pipinen</cp:lastModifiedBy>
  <cp:revision/>
  <dcterms:created xsi:type="dcterms:W3CDTF">2011-08-22T12:01:41Z</dcterms:created>
  <dcterms:modified xsi:type="dcterms:W3CDTF">2021-11-15T08:48:46Z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0x01010080B2FC0E17A5A442800F432462E77FBC</vt:lpwstr>
  </property>
</Properties>
</file>