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arjo.pipinen\Downloads\"/>
    </mc:Choice>
  </mc:AlternateContent>
  <xr:revisionPtr revIDLastSave="0" documentId="13_ncr:1_{2B2C2692-83BB-41E4-BAFA-3E92DAA3BB1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ul1" sheetId="1" r:id="rId1"/>
    <sheet name="Taul2" sheetId="2" state="hidden" r:id="rId2"/>
    <sheet name="Taul3" sheetId="3" state="hidden" r:id="rId3"/>
  </sheets>
  <definedNames>
    <definedName name="_xlnm.Print_Area" localSheetId="0">Taul1!$B$1:$I$51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7" i="1" l="1"/>
  <c r="H17" i="1"/>
  <c r="H29" i="1"/>
  <c r="H50" i="1" l="1"/>
</calcChain>
</file>

<file path=xl/sharedStrings.xml><?xml version="1.0" encoding="utf-8"?>
<sst xmlns="http://schemas.openxmlformats.org/spreadsheetml/2006/main" count="53" uniqueCount="48">
  <si>
    <t>Osioista 1, 2.1. ja 3 elokuvan on saatava vähintään 15 pistettä.</t>
  </si>
  <si>
    <t>Tasapisteissä hankkeiden järjestyksen ratkaisee osiosta 2 (2.1+2.2) saadut pisteet.</t>
  </si>
  <si>
    <t>Tukea myönnetään käytettävissä olevien määrärahojen puitteissa eniten pisteitä saaneille, hakuehdot täyttäville elokuvahankkeille.</t>
  </si>
  <si>
    <t xml:space="preserve">ELOKUVAN NIMI: </t>
  </si>
  <si>
    <t>1.</t>
  </si>
  <si>
    <t>RAHOITUSPISTEET</t>
  </si>
  <si>
    <t>max</t>
  </si>
  <si>
    <t>1.1.</t>
  </si>
  <si>
    <t xml:space="preserve">2. </t>
  </si>
  <si>
    <t>YLEISÖTAVOITEPISTEET</t>
  </si>
  <si>
    <t>2.1</t>
  </si>
  <si>
    <t>2.2.</t>
  </si>
  <si>
    <t>Eri elokuvat voivat saada esittelijältä saman pistemäärän.</t>
  </si>
  <si>
    <t>Esittelijän pisteytykseen vaikuttavat:</t>
  </si>
  <si>
    <t xml:space="preserve">3. </t>
  </si>
  <si>
    <t xml:space="preserve">TUOTANTOYHTIÖN JA TEKIJÄTIIMIN PISTEET </t>
  </si>
  <si>
    <t>3.1.</t>
  </si>
  <si>
    <t xml:space="preserve">elokuvateatterilevityksessä </t>
  </si>
  <si>
    <t>Elokuvan nimi:</t>
  </si>
  <si>
    <t>3.2.</t>
  </si>
  <si>
    <t xml:space="preserve">Elokuvan kreditoitu tuottaja tai vastaava tuottaja on toiminut kreditoituna tuottajana tai vastaavana </t>
  </si>
  <si>
    <t>Tuottaja:</t>
  </si>
  <si>
    <t>3.3.</t>
  </si>
  <si>
    <t>Elokuvan ohjaaja on ohjannut elokuvan, joka on saavuttanut kotimaan elokuvateatterilevityksessä</t>
  </si>
  <si>
    <t>Ohjaaja:</t>
  </si>
  <si>
    <t>3.4.</t>
  </si>
  <si>
    <t>Käsikirjoittaja:</t>
  </si>
  <si>
    <t>Hakemuksen pisteet yhteensä</t>
  </si>
  <si>
    <t>50/50-tuotantotuen määrä on vähintään 400 000 € ja enintään 600 000 €.</t>
  </si>
  <si>
    <t xml:space="preserve">Elokuvasäätiön esittelijä pisteyttää asteikolla 1–9 elokuvat, joille tukea haetaan.   </t>
  </si>
  <si>
    <t>Tuotantoyhtiö on toiminut vastaavana tuotantoyhtiönä elokuvassa, joka on saavuttanut kotimaan</t>
  </si>
  <si>
    <t xml:space="preserve">Elokuvasäätiön osuus elokuvan rahoituksesta on </t>
  </si>
  <si>
    <t>1. Esittelijän  arvio hankkeen yleisöpotentiaalista</t>
  </si>
  <si>
    <t>50 % = 2 p., 45 % = 3 p., 40 % = 4 p., 35 % = 5 p.  30 % = 6 p. 25 %=7 p.</t>
  </si>
  <si>
    <t>100 000 katsojaa = 1 p., 150 000 = 2 p., 200 000 = 3 p., 300 000 = 4 p., 350 000 = 5 p.</t>
  </si>
  <si>
    <t>100 000 katsojaa = 1. piste, 150 000 = 2 p., 200 000 =3 p., 300 000 = 4 p., 350 000 = 5 p.</t>
  </si>
  <si>
    <t>100 000 katsojaa = 1 piste, 150 000 = 2 p., 200 000 = 3 p., 300 000 = 4 p., 350 000 = 5 p.</t>
  </si>
  <si>
    <t>100 000 katsojaa = 1 piste, 150 000  = 2 p., 200 000 = 3 p. 300 000 = 4 p., 350 000 = 5p.</t>
  </si>
  <si>
    <r>
      <t xml:space="preserve">Kolme  parasta pistemäärää otetaan huomioon. 
</t>
    </r>
    <r>
      <rPr>
        <sz val="10"/>
        <rFont val="Calibri"/>
        <family val="2"/>
        <scheme val="minor"/>
      </rPr>
      <t>Pisteytyksen perusteena oleva elokuva on voitu levittää aiemmin kuin seitsemän vuotta sitten.</t>
    </r>
    <r>
      <rPr>
        <sz val="10"/>
        <color theme="1"/>
        <rFont val="Calibri"/>
        <family val="2"/>
        <scheme val="minor"/>
      </rPr>
      <t xml:space="preserve">
Kuitenkin vain viimeisen seitsemän vuoden aikana elokuvia tuottaneet tuotantoyhtiöt ja tuottajat, ohjanneet ohjaajat ja käsikirjoittajina työskennelleet käsikirjoittajat huomioidaan pisteytyksessä.</t>
    </r>
  </si>
  <si>
    <t>Elokuvan käsikirjoittaja on ollut käsikirjoittajana elokuvassa, joka on saavuttanut kotimaan</t>
  </si>
  <si>
    <t>Hakuilmoituksessa ilmoitettuun määräaikaan mennessä saapuneet tukihakemukset arvioidaan 50/50-pistejärjestelmän mukaan.</t>
  </si>
  <si>
    <t>400 000 € = 4 p., 500 000 € = 5 p., 600 000 € = 6p. 700 000 € = 7 p.</t>
  </si>
  <si>
    <t xml:space="preserve">100 000 € = 1 piste, 200 000 € = 2 p., 300 000 € = 3 p., </t>
  </si>
  <si>
    <t>2. Esittelijän kokonaisarvio hankkeesta suhteessa muihin saman haun elokuvhankkeisiin.</t>
  </si>
  <si>
    <t>50/50-TUOTANTOTUEN PISTEYTYSLOMAKE</t>
  </si>
  <si>
    <t>ennakko-osto elokuvalle ovat yhteensä vähintään</t>
  </si>
  <si>
    <t xml:space="preserve">Levitysyhtiön kotimaan levityksen levitysennakko (MG) ja tv- ja suoratoistopalveluyhtiön kotimaan esitysoikeuksien </t>
  </si>
  <si>
    <t xml:space="preserve">tuottajana elokuvassa, joka on saavuttanut kotimaan elokuvateatterilevityksessä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</si>
</sst>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trike/>
      <sz val="10"/>
      <name val="Calibri"/>
      <family val="2"/>
    </font>
    <font>
      <b/>
      <i/>
      <sz val="10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05">
    <xf numFmtId="0" fontId="0" fillId="0" borderId="0" xfId="0"/>
    <xf numFmtId="0" fontId="5" fillId="0" borderId="6" xfId="0" applyFont="1" applyBorder="1"/>
    <xf numFmtId="0" fontId="6" fillId="0" borderId="6" xfId="0" applyFont="1" applyBorder="1" applyAlignment="1">
      <alignment vertical="center"/>
    </xf>
    <xf numFmtId="0" fontId="5" fillId="0" borderId="8" xfId="0" applyFont="1" applyBorder="1"/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vertical="top"/>
    </xf>
    <xf numFmtId="0" fontId="6" fillId="0" borderId="15" xfId="0" applyFont="1" applyBorder="1" applyAlignment="1">
      <alignment vertical="top"/>
    </xf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5" xfId="0" applyFont="1" applyBorder="1" applyAlignment="1">
      <alignment vertical="top"/>
    </xf>
    <xf numFmtId="0" fontId="5" fillId="0" borderId="0" xfId="0" applyFont="1"/>
    <xf numFmtId="0" fontId="5" fillId="0" borderId="0" xfId="0" applyFont="1" applyProtection="1">
      <protection locked="0"/>
    </xf>
    <xf numFmtId="49" fontId="5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 applyProtection="1">
      <protection locked="0"/>
    </xf>
    <xf numFmtId="0" fontId="10" fillId="0" borderId="0" xfId="0" applyFont="1"/>
    <xf numFmtId="0" fontId="7" fillId="0" borderId="0" xfId="0" applyFont="1" applyProtection="1">
      <protection locked="0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" fontId="7" fillId="0" borderId="0" xfId="0" applyNumberFormat="1" applyFont="1"/>
    <xf numFmtId="0" fontId="5" fillId="0" borderId="3" xfId="0" applyFont="1" applyBorder="1"/>
    <xf numFmtId="0" fontId="5" fillId="0" borderId="14" xfId="0" applyFont="1" applyBorder="1"/>
    <xf numFmtId="0" fontId="5" fillId="0" borderId="12" xfId="0" applyFont="1" applyBorder="1"/>
    <xf numFmtId="0" fontId="5" fillId="0" borderId="7" xfId="0" applyFont="1" applyBorder="1"/>
    <xf numFmtId="0" fontId="8" fillId="0" borderId="0" xfId="0" applyFont="1" applyAlignment="1">
      <alignment horizontal="right"/>
    </xf>
    <xf numFmtId="1" fontId="5" fillId="2" borderId="11" xfId="0" applyNumberFormat="1" applyFont="1" applyFill="1" applyBorder="1"/>
    <xf numFmtId="1" fontId="5" fillId="0" borderId="0" xfId="0" applyNumberFormat="1" applyFont="1"/>
    <xf numFmtId="49" fontId="7" fillId="0" borderId="0" xfId="0" applyNumberFormat="1" applyFont="1"/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8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1" fontId="5" fillId="0" borderId="7" xfId="0" applyNumberFormat="1" applyFont="1" applyBorder="1"/>
    <xf numFmtId="0" fontId="5" fillId="0" borderId="0" xfId="0" applyFont="1" applyAlignment="1">
      <alignment horizontal="left"/>
    </xf>
    <xf numFmtId="0" fontId="5" fillId="2" borderId="0" xfId="0" applyFont="1" applyFill="1"/>
    <xf numFmtId="0" fontId="5" fillId="0" borderId="0" xfId="0" applyFont="1" applyAlignment="1" applyProtection="1">
      <alignment horizontal="right"/>
      <protection locked="0"/>
    </xf>
    <xf numFmtId="0" fontId="7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15" xfId="0" applyFont="1" applyBorder="1" applyAlignment="1">
      <alignment vertical="top"/>
    </xf>
    <xf numFmtId="49" fontId="5" fillId="0" borderId="5" xfId="0" applyNumberFormat="1" applyFont="1" applyBorder="1" applyAlignment="1">
      <alignment horizontal="center"/>
    </xf>
    <xf numFmtId="0" fontId="8" fillId="0" borderId="5" xfId="0" applyFont="1" applyBorder="1" applyAlignment="1">
      <alignment horizontal="left" vertical="top"/>
    </xf>
    <xf numFmtId="0" fontId="8" fillId="0" borderId="4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>
      <alignment vertical="center" wrapText="1"/>
    </xf>
    <xf numFmtId="0" fontId="5" fillId="2" borderId="10" xfId="0" applyFont="1" applyFill="1" applyBorder="1"/>
    <xf numFmtId="0" fontId="5" fillId="0" borderId="0" xfId="0" applyFont="1" applyAlignment="1">
      <alignment horizontal="center"/>
    </xf>
    <xf numFmtId="0" fontId="5" fillId="0" borderId="9" xfId="0" applyFont="1" applyBorder="1"/>
    <xf numFmtId="0" fontId="12" fillId="0" borderId="16" xfId="0" applyFont="1" applyBorder="1" applyAlignment="1">
      <alignment horizontal="right"/>
    </xf>
    <xf numFmtId="0" fontId="12" fillId="0" borderId="17" xfId="0" applyFont="1" applyBorder="1" applyAlignment="1">
      <alignment horizontal="right"/>
    </xf>
    <xf numFmtId="1" fontId="5" fillId="2" borderId="10" xfId="0" applyNumberFormat="1" applyFont="1" applyFill="1" applyBorder="1"/>
    <xf numFmtId="1" fontId="5" fillId="0" borderId="2" xfId="0" applyNumberFormat="1" applyFont="1" applyBorder="1"/>
    <xf numFmtId="0" fontId="13" fillId="0" borderId="0" xfId="0" applyFont="1"/>
    <xf numFmtId="0" fontId="13" fillId="0" borderId="0" xfId="0" applyFont="1" applyAlignment="1" applyProtection="1">
      <alignment horizontal="right"/>
      <protection locked="0"/>
    </xf>
    <xf numFmtId="49" fontId="13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8" fillId="0" borderId="1" xfId="0" applyFont="1" applyBorder="1" applyAlignment="1" applyProtection="1">
      <alignment horizontal="left" vertical="top"/>
      <protection locked="0"/>
    </xf>
    <xf numFmtId="0" fontId="9" fillId="0" borderId="0" xfId="0" applyFont="1"/>
    <xf numFmtId="49" fontId="9" fillId="0" borderId="0" xfId="0" applyNumberFormat="1" applyFont="1" applyAlignment="1">
      <alignment horizontal="center"/>
    </xf>
    <xf numFmtId="0" fontId="15" fillId="0" borderId="0" xfId="0" applyFont="1"/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/>
    <xf numFmtId="0" fontId="9" fillId="0" borderId="0" xfId="0" applyFont="1" applyAlignment="1">
      <alignment vertical="top" wrapText="1"/>
    </xf>
    <xf numFmtId="0" fontId="14" fillId="0" borderId="0" xfId="0" applyFont="1"/>
    <xf numFmtId="0" fontId="0" fillId="0" borderId="0" xfId="0" applyProtection="1">
      <protection locked="0"/>
    </xf>
    <xf numFmtId="49" fontId="0" fillId="0" borderId="0" xfId="0" applyNumberFormat="1" applyAlignment="1">
      <alignment horizontal="center"/>
    </xf>
    <xf numFmtId="0" fontId="5" fillId="0" borderId="1" xfId="0" applyFont="1" applyBorder="1" applyProtection="1">
      <protection locked="0"/>
    </xf>
    <xf numFmtId="0" fontId="5" fillId="0" borderId="15" xfId="0" applyFont="1" applyBorder="1" applyAlignment="1">
      <alignment horizontal="left"/>
    </xf>
    <xf numFmtId="0" fontId="6" fillId="0" borderId="0" xfId="0" applyFont="1" applyAlignment="1">
      <alignment horizontal="left" vertical="top"/>
    </xf>
    <xf numFmtId="0" fontId="5" fillId="0" borderId="5" xfId="0" applyFont="1" applyBorder="1" applyAlignment="1">
      <alignment horizontal="left"/>
    </xf>
    <xf numFmtId="0" fontId="6" fillId="0" borderId="7" xfId="0" applyFont="1" applyBorder="1" applyAlignment="1">
      <alignment vertical="center"/>
    </xf>
    <xf numFmtId="0" fontId="5" fillId="0" borderId="5" xfId="0" applyFont="1" applyBorder="1"/>
    <xf numFmtId="0" fontId="5" fillId="0" borderId="4" xfId="0" applyFont="1" applyBorder="1"/>
    <xf numFmtId="0" fontId="6" fillId="0" borderId="3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4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8" fillId="0" borderId="1" xfId="0" applyFont="1" applyBorder="1" applyAlignment="1" applyProtection="1">
      <alignment horizontal="left" vertical="top"/>
      <protection locked="0"/>
    </xf>
    <xf numFmtId="0" fontId="5" fillId="2" borderId="6" xfId="0" applyFont="1" applyFill="1" applyBorder="1"/>
    <xf numFmtId="0" fontId="1" fillId="0" borderId="8" xfId="0" applyFont="1" applyBorder="1"/>
    <xf numFmtId="0" fontId="1" fillId="0" borderId="7" xfId="0" applyFont="1" applyBorder="1"/>
    <xf numFmtId="0" fontId="5" fillId="2" borderId="8" xfId="0" applyFont="1" applyFill="1" applyBorder="1"/>
    <xf numFmtId="0" fontId="1" fillId="0" borderId="11" xfId="0" applyFont="1" applyBorder="1"/>
    <xf numFmtId="0" fontId="5" fillId="0" borderId="3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5" fillId="0" borderId="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>
      <alignment horizontal="left" vertical="top"/>
    </xf>
    <xf numFmtId="0" fontId="6" fillId="0" borderId="15" xfId="0" applyFont="1" applyBorder="1" applyAlignment="1">
      <alignment horizontal="left" vertical="top"/>
    </xf>
    <xf numFmtId="0" fontId="1" fillId="0" borderId="1" xfId="0" applyFont="1" applyBorder="1" applyAlignment="1">
      <alignment vertical="top" wrapText="1"/>
    </xf>
  </cellXfs>
  <cellStyles count="53">
    <cellStyle name="Avattu hyperlinkki" xfId="2" builtinId="9" hidden="1"/>
    <cellStyle name="Avattu hyperlinkki" xfId="46" builtinId="9" hidden="1"/>
    <cellStyle name="Avattu hyperlinkki" xfId="28" builtinId="9" hidden="1"/>
    <cellStyle name="Avattu hyperlinkki" xfId="24" builtinId="9" hidden="1"/>
    <cellStyle name="Avattu hyperlinkki" xfId="16" builtinId="9" hidden="1"/>
    <cellStyle name="Avattu hyperlinkki" xfId="8" builtinId="9" hidden="1"/>
    <cellStyle name="Avattu hyperlinkki" xfId="18" builtinId="9" hidden="1"/>
    <cellStyle name="Avattu hyperlinkki" xfId="22" builtinId="9" hidden="1"/>
    <cellStyle name="Avattu hyperlinkki" xfId="48" builtinId="9" hidden="1"/>
    <cellStyle name="Avattu hyperlinkki" xfId="42" builtinId="9" hidden="1"/>
    <cellStyle name="Avattu hyperlinkki" xfId="26" builtinId="9" hidden="1"/>
    <cellStyle name="Avattu hyperlinkki" xfId="32" builtinId="9" hidden="1"/>
    <cellStyle name="Avattu hyperlinkki" xfId="20" builtinId="9" hidden="1"/>
    <cellStyle name="Avattu hyperlinkki" xfId="34" builtinId="9" hidden="1"/>
    <cellStyle name="Avattu hyperlinkki" xfId="50" builtinId="9" hidden="1"/>
    <cellStyle name="Avattu hyperlinkki" xfId="40" builtinId="9" hidden="1"/>
    <cellStyle name="Avattu hyperlinkki" xfId="4" builtinId="9" hidden="1"/>
    <cellStyle name="Avattu hyperlinkki" xfId="12" builtinId="9" hidden="1"/>
    <cellStyle name="Avattu hyperlinkki" xfId="10" builtinId="9" hidden="1"/>
    <cellStyle name="Avattu hyperlinkki" xfId="44" builtinId="9" hidden="1"/>
    <cellStyle name="Avattu hyperlinkki" xfId="38" builtinId="9" hidden="1"/>
    <cellStyle name="Avattu hyperlinkki" xfId="36" builtinId="9" hidden="1"/>
    <cellStyle name="Avattu hyperlinkki" xfId="6" builtinId="9" hidden="1"/>
    <cellStyle name="Avattu hyperlinkki" xfId="30" builtinId="9" hidden="1"/>
    <cellStyle name="Avattu hyperlinkki" xfId="14" builtinId="9" hidden="1"/>
    <cellStyle name="Avattu hyperlinkki" xfId="52" builtinId="9" hidden="1"/>
    <cellStyle name="Hyperlinkki" xfId="47" builtinId="8" hidden="1"/>
    <cellStyle name="Hyperlinkki" xfId="5" builtinId="8" hidden="1"/>
    <cellStyle name="Hyperlinkki" xfId="17" builtinId="8" hidden="1"/>
    <cellStyle name="Hyperlinkki" xfId="11" builtinId="8" hidden="1"/>
    <cellStyle name="Hyperlinkki" xfId="13" builtinId="8" hidden="1"/>
    <cellStyle name="Hyperlinkki" xfId="41" builtinId="8" hidden="1"/>
    <cellStyle name="Hyperlinkki" xfId="1" builtinId="8" hidden="1"/>
    <cellStyle name="Hyperlinkki" xfId="7" builtinId="8" hidden="1"/>
    <cellStyle name="Hyperlinkki" xfId="39" builtinId="8" hidden="1"/>
    <cellStyle name="Hyperlinkki" xfId="19" builtinId="8" hidden="1"/>
    <cellStyle name="Hyperlinkki" xfId="21" builtinId="8" hidden="1"/>
    <cellStyle name="Hyperlinkki" xfId="23" builtinId="8" hidden="1"/>
    <cellStyle name="Hyperlinkki" xfId="25" builtinId="8" hidden="1"/>
    <cellStyle name="Hyperlinkki" xfId="27" builtinId="8" hidden="1"/>
    <cellStyle name="Hyperlinkki" xfId="29" builtinId="8" hidden="1"/>
    <cellStyle name="Hyperlinkki" xfId="31" builtinId="8" hidden="1"/>
    <cellStyle name="Hyperlinkki" xfId="33" builtinId="8" hidden="1"/>
    <cellStyle name="Hyperlinkki" xfId="35" builtinId="8" hidden="1"/>
    <cellStyle name="Hyperlinkki" xfId="3" builtinId="8" hidden="1"/>
    <cellStyle name="Hyperlinkki" xfId="43" builtinId="8" hidden="1"/>
    <cellStyle name="Hyperlinkki" xfId="45" builtinId="8" hidden="1"/>
    <cellStyle name="Hyperlinkki" xfId="15" builtinId="8" hidden="1"/>
    <cellStyle name="Hyperlinkki" xfId="51" builtinId="8" hidden="1"/>
    <cellStyle name="Hyperlinkki" xfId="49" builtinId="8" hidden="1"/>
    <cellStyle name="Hyperlinkki" xfId="37" builtinId="8" hidden="1"/>
    <cellStyle name="Hyperlinkki" xfId="9" builtinId="8" hidden="1"/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showGridLines="0" tabSelected="1" topLeftCell="B1" zoomScaleNormal="100" zoomScaleSheetLayoutView="100" workbookViewId="0">
      <selection activeCell="C37" sqref="C37:G37"/>
    </sheetView>
  </sheetViews>
  <sheetFormatPr defaultColWidth="8.7265625" defaultRowHeight="14.5" x14ac:dyDescent="0.35"/>
  <cols>
    <col min="1" max="1" width="1.26953125" hidden="1" customWidth="1"/>
    <col min="2" max="2" width="4" customWidth="1"/>
    <col min="3" max="4" width="12.453125" customWidth="1"/>
    <col min="5" max="5" width="18.54296875" customWidth="1"/>
    <col min="6" max="6" width="13" customWidth="1"/>
    <col min="7" max="7" width="38.26953125" customWidth="1"/>
    <col min="8" max="8" width="4.26953125" style="73" customWidth="1"/>
    <col min="9" max="9" width="4.54296875" customWidth="1"/>
    <col min="10" max="10" width="5" style="74" customWidth="1"/>
  </cols>
  <sheetData>
    <row r="1" spans="1:18" x14ac:dyDescent="0.35">
      <c r="A1" s="65"/>
      <c r="B1" s="16" t="s">
        <v>44</v>
      </c>
      <c r="C1" s="65"/>
      <c r="D1" s="65"/>
      <c r="E1" s="65"/>
      <c r="F1" s="65"/>
      <c r="G1" s="65"/>
      <c r="H1" s="15"/>
      <c r="I1" s="65"/>
      <c r="J1" s="66"/>
      <c r="K1" s="65"/>
      <c r="L1" s="65"/>
      <c r="M1" s="65"/>
      <c r="N1" s="65"/>
      <c r="O1" s="65"/>
      <c r="P1" s="65"/>
      <c r="Q1" s="65"/>
      <c r="R1" s="65"/>
    </row>
    <row r="2" spans="1:18" x14ac:dyDescent="0.35">
      <c r="A2" s="65"/>
      <c r="B2" s="16"/>
      <c r="C2" s="65"/>
      <c r="D2" s="65"/>
      <c r="E2" s="65"/>
      <c r="F2" s="65"/>
      <c r="G2" s="65"/>
      <c r="H2" s="15"/>
      <c r="I2" s="65"/>
      <c r="J2" s="66"/>
      <c r="K2" s="65"/>
      <c r="L2" s="65"/>
      <c r="M2" s="65"/>
      <c r="N2" s="65"/>
      <c r="O2" s="65"/>
      <c r="P2" s="65"/>
      <c r="Q2" s="65"/>
      <c r="R2" s="65"/>
    </row>
    <row r="3" spans="1:18" x14ac:dyDescent="0.35">
      <c r="A3" s="65"/>
      <c r="B3" s="13" t="s">
        <v>40</v>
      </c>
      <c r="C3" s="65"/>
      <c r="D3" s="65"/>
      <c r="E3" s="65"/>
      <c r="F3" s="65"/>
      <c r="G3" s="65"/>
      <c r="H3" s="15"/>
      <c r="I3" s="65"/>
      <c r="J3" s="66"/>
      <c r="K3" s="65"/>
      <c r="L3" s="65"/>
      <c r="M3" s="65"/>
      <c r="N3" s="65"/>
      <c r="O3" s="65"/>
      <c r="P3" s="65"/>
      <c r="Q3" s="65"/>
      <c r="R3" s="65"/>
    </row>
    <row r="4" spans="1:18" x14ac:dyDescent="0.35">
      <c r="A4" s="65"/>
      <c r="B4" s="13" t="s">
        <v>28</v>
      </c>
      <c r="C4" s="65"/>
      <c r="D4" s="65"/>
      <c r="E4" s="65"/>
      <c r="F4" s="65"/>
      <c r="G4" s="65"/>
      <c r="H4" s="15"/>
      <c r="I4" s="65"/>
      <c r="J4" s="66"/>
      <c r="K4" s="65"/>
      <c r="L4" s="65"/>
      <c r="M4" s="65"/>
      <c r="N4" s="65"/>
      <c r="O4" s="65"/>
      <c r="P4" s="65"/>
      <c r="Q4" s="65"/>
      <c r="R4" s="65"/>
    </row>
    <row r="5" spans="1:18" x14ac:dyDescent="0.35">
      <c r="A5" s="65"/>
      <c r="B5" s="13" t="s">
        <v>0</v>
      </c>
      <c r="C5" s="65"/>
      <c r="D5" s="65"/>
      <c r="E5" s="65"/>
      <c r="F5" s="65"/>
      <c r="G5" s="65"/>
      <c r="H5" s="15"/>
      <c r="I5" s="65"/>
      <c r="J5" s="66"/>
      <c r="K5" s="65"/>
      <c r="L5" s="65"/>
      <c r="M5" s="65"/>
      <c r="N5" s="65"/>
      <c r="O5" s="65"/>
      <c r="P5" s="65"/>
      <c r="Q5" s="65"/>
      <c r="R5" s="65"/>
    </row>
    <row r="6" spans="1:18" x14ac:dyDescent="0.35">
      <c r="A6" s="65"/>
      <c r="B6" s="13" t="s">
        <v>1</v>
      </c>
      <c r="C6" s="65"/>
      <c r="D6" s="65"/>
      <c r="E6" s="65"/>
      <c r="F6" s="65"/>
      <c r="G6" s="65"/>
      <c r="H6" s="15"/>
      <c r="I6" s="65"/>
      <c r="J6" s="66"/>
      <c r="K6" s="65"/>
      <c r="L6" s="65"/>
      <c r="M6" s="65"/>
      <c r="N6" s="65"/>
      <c r="O6" s="65"/>
      <c r="P6" s="65"/>
      <c r="Q6" s="65"/>
      <c r="R6" s="65"/>
    </row>
    <row r="7" spans="1:18" x14ac:dyDescent="0.35">
      <c r="A7" s="65"/>
      <c r="B7" s="13"/>
      <c r="C7" s="65"/>
      <c r="D7" s="65"/>
      <c r="E7" s="65"/>
      <c r="F7" s="65"/>
      <c r="G7" s="65"/>
      <c r="H7" s="15"/>
      <c r="I7" s="65"/>
      <c r="J7" s="66"/>
      <c r="K7" s="65"/>
      <c r="L7" s="65"/>
      <c r="M7" s="65"/>
      <c r="N7" s="65"/>
      <c r="O7" s="65"/>
      <c r="P7" s="65"/>
      <c r="Q7" s="65"/>
      <c r="R7" s="65"/>
    </row>
    <row r="8" spans="1:18" x14ac:dyDescent="0.35">
      <c r="A8" s="65"/>
      <c r="B8" s="13" t="s">
        <v>2</v>
      </c>
      <c r="C8" s="65"/>
      <c r="D8" s="65"/>
      <c r="E8" s="65"/>
      <c r="F8" s="65"/>
      <c r="G8" s="65"/>
      <c r="H8" s="15"/>
      <c r="I8" s="65"/>
      <c r="J8" s="66"/>
      <c r="K8" s="65"/>
      <c r="L8" s="65"/>
      <c r="M8" s="65"/>
      <c r="N8" s="65"/>
      <c r="O8" s="65"/>
      <c r="P8" s="65"/>
      <c r="Q8" s="65"/>
      <c r="R8" s="65"/>
    </row>
    <row r="9" spans="1:18" x14ac:dyDescent="0.35">
      <c r="A9" s="65"/>
      <c r="B9" s="16"/>
      <c r="C9" s="65"/>
      <c r="D9" s="65"/>
      <c r="E9" s="65"/>
      <c r="F9" s="65"/>
      <c r="G9" s="65"/>
      <c r="H9" s="15"/>
      <c r="I9" s="65"/>
      <c r="J9" s="66"/>
      <c r="K9" s="65"/>
      <c r="L9" s="65"/>
      <c r="M9" s="65"/>
      <c r="N9" s="65"/>
      <c r="O9" s="65"/>
      <c r="P9" s="65"/>
      <c r="Q9" s="65"/>
      <c r="R9" s="65"/>
    </row>
    <row r="10" spans="1:18" x14ac:dyDescent="0.35">
      <c r="A10" s="65"/>
      <c r="B10" s="10"/>
      <c r="C10" s="13" t="s">
        <v>3</v>
      </c>
      <c r="D10" s="14"/>
      <c r="E10" s="14"/>
      <c r="F10" s="14"/>
      <c r="G10" s="14"/>
      <c r="H10" s="11"/>
      <c r="I10" s="10"/>
      <c r="J10" s="12"/>
      <c r="K10" s="65"/>
      <c r="L10" s="65"/>
      <c r="M10" s="65"/>
      <c r="N10" s="65"/>
      <c r="O10" s="65"/>
      <c r="P10" s="65"/>
      <c r="Q10" s="65"/>
      <c r="R10" s="65"/>
    </row>
    <row r="11" spans="1:18" ht="15" customHeight="1" x14ac:dyDescent="0.35">
      <c r="A11" s="65"/>
      <c r="B11" s="10"/>
      <c r="C11" s="75"/>
      <c r="D11" s="75"/>
      <c r="E11" s="75"/>
      <c r="F11" s="75"/>
      <c r="G11" s="11"/>
      <c r="H11" s="11"/>
      <c r="I11" s="10"/>
      <c r="J11" s="12"/>
      <c r="K11" s="65"/>
      <c r="L11" s="65"/>
      <c r="M11" s="65"/>
      <c r="N11" s="65"/>
      <c r="O11" s="65"/>
      <c r="P11" s="65"/>
      <c r="Q11" s="65"/>
      <c r="R11" s="65"/>
    </row>
    <row r="12" spans="1:18" x14ac:dyDescent="0.35">
      <c r="A12" s="65"/>
      <c r="B12" s="10"/>
      <c r="C12" s="10"/>
      <c r="D12" s="10"/>
      <c r="E12" s="10"/>
      <c r="F12" s="10"/>
      <c r="G12" s="10"/>
      <c r="H12" s="11"/>
      <c r="I12" s="10"/>
      <c r="J12" s="12"/>
      <c r="K12" s="65"/>
      <c r="L12" s="65"/>
      <c r="M12" s="65"/>
      <c r="N12" s="65"/>
      <c r="O12" s="65"/>
      <c r="P12" s="65"/>
      <c r="Q12" s="65"/>
      <c r="R12" s="65"/>
    </row>
    <row r="13" spans="1:18" s="67" customFormat="1" x14ac:dyDescent="0.35">
      <c r="A13" s="16"/>
      <c r="B13" s="13" t="s">
        <v>4</v>
      </c>
      <c r="C13" s="13" t="s">
        <v>5</v>
      </c>
      <c r="D13" s="13"/>
      <c r="E13" s="13"/>
      <c r="F13" s="13"/>
      <c r="G13" s="13"/>
      <c r="H13" s="17"/>
      <c r="I13" s="13"/>
      <c r="J13" s="18"/>
      <c r="K13" s="16"/>
      <c r="L13" s="16"/>
      <c r="M13" s="16"/>
      <c r="N13" s="16"/>
      <c r="O13" s="16"/>
      <c r="P13" s="16"/>
      <c r="Q13" s="16"/>
      <c r="R13" s="16"/>
    </row>
    <row r="14" spans="1:18" s="67" customFormat="1" x14ac:dyDescent="0.35">
      <c r="A14" s="16"/>
      <c r="B14" s="13"/>
      <c r="C14" s="13"/>
      <c r="D14" s="13"/>
      <c r="E14" s="13"/>
      <c r="F14" s="13"/>
      <c r="G14" s="13"/>
      <c r="H14" s="17"/>
      <c r="I14" s="19" t="s">
        <v>6</v>
      </c>
      <c r="J14" s="18"/>
      <c r="K14" s="16"/>
      <c r="L14" s="16"/>
      <c r="M14" s="16"/>
      <c r="N14" s="16"/>
      <c r="O14" s="16"/>
      <c r="P14" s="16"/>
      <c r="Q14" s="16"/>
      <c r="R14" s="16"/>
    </row>
    <row r="15" spans="1:18" ht="15" customHeight="1" x14ac:dyDescent="0.35">
      <c r="A15" s="65"/>
      <c r="B15" s="20" t="s">
        <v>7</v>
      </c>
      <c r="C15" s="21" t="s">
        <v>31</v>
      </c>
      <c r="D15" s="21"/>
      <c r="E15" s="21"/>
      <c r="F15" s="22"/>
      <c r="G15" s="23"/>
      <c r="H15" s="90"/>
      <c r="I15" s="1"/>
      <c r="J15" s="12"/>
      <c r="K15" s="65"/>
      <c r="L15" s="65"/>
      <c r="M15" s="65"/>
      <c r="N15" s="65"/>
      <c r="O15" s="65"/>
      <c r="P15" s="65"/>
      <c r="Q15" s="65"/>
      <c r="R15" s="65"/>
    </row>
    <row r="16" spans="1:18" ht="15" customHeight="1" x14ac:dyDescent="0.35">
      <c r="A16" s="65"/>
      <c r="B16" s="13"/>
      <c r="C16" s="84" t="s">
        <v>33</v>
      </c>
      <c r="D16" s="85"/>
      <c r="E16" s="85"/>
      <c r="F16" s="85"/>
      <c r="G16" s="86"/>
      <c r="H16" s="92"/>
      <c r="I16" s="24">
        <v>7</v>
      </c>
      <c r="J16" s="12"/>
      <c r="K16" s="65"/>
      <c r="L16" s="65"/>
      <c r="M16" s="65"/>
      <c r="N16" s="65"/>
      <c r="O16" s="65"/>
      <c r="P16" s="65"/>
      <c r="Q16" s="65"/>
      <c r="R16" s="65"/>
    </row>
    <row r="17" spans="1:18" ht="15" customHeight="1" thickBot="1" x14ac:dyDescent="0.4">
      <c r="A17" s="65"/>
      <c r="B17" s="10"/>
      <c r="C17" s="10"/>
      <c r="D17" s="25"/>
      <c r="E17" s="25"/>
      <c r="F17" s="25"/>
      <c r="G17" s="25"/>
      <c r="H17" s="26">
        <f>H15</f>
        <v>0</v>
      </c>
      <c r="I17" s="27">
        <v>7</v>
      </c>
      <c r="J17" s="12"/>
      <c r="K17" s="65"/>
      <c r="L17" s="65"/>
      <c r="M17" s="65"/>
      <c r="N17" s="65"/>
      <c r="O17" s="65"/>
      <c r="P17" s="65"/>
      <c r="Q17" s="65"/>
      <c r="R17" s="65"/>
    </row>
    <row r="18" spans="1:18" s="67" customFormat="1" ht="15" thickTop="1" x14ac:dyDescent="0.35">
      <c r="A18" s="16"/>
      <c r="B18" s="13" t="s">
        <v>8</v>
      </c>
      <c r="C18" s="13" t="s">
        <v>9</v>
      </c>
      <c r="D18" s="13"/>
      <c r="E18" s="13"/>
      <c r="F18" s="13"/>
      <c r="G18" s="13"/>
      <c r="H18" s="17"/>
      <c r="I18" s="13"/>
      <c r="J18" s="18"/>
      <c r="K18" s="16"/>
      <c r="L18" s="16"/>
      <c r="M18" s="16"/>
      <c r="N18" s="16"/>
      <c r="O18" s="16"/>
      <c r="P18" s="16"/>
      <c r="Q18" s="16"/>
      <c r="R18" s="16"/>
    </row>
    <row r="19" spans="1:18" s="67" customFormat="1" x14ac:dyDescent="0.35">
      <c r="A19" s="16"/>
      <c r="B19" s="13"/>
      <c r="C19" s="13"/>
      <c r="D19" s="13"/>
      <c r="E19" s="13"/>
      <c r="F19" s="13"/>
      <c r="G19" s="13"/>
      <c r="H19" s="17"/>
      <c r="I19" s="13"/>
      <c r="J19" s="18"/>
      <c r="K19" s="16"/>
      <c r="L19" s="16"/>
      <c r="M19" s="16"/>
      <c r="N19" s="16"/>
      <c r="O19" s="16"/>
      <c r="P19" s="16"/>
      <c r="Q19" s="16"/>
      <c r="R19" s="16"/>
    </row>
    <row r="20" spans="1:18" s="67" customFormat="1" x14ac:dyDescent="0.35">
      <c r="A20" s="16"/>
      <c r="B20" s="28" t="s">
        <v>10</v>
      </c>
      <c r="C20" s="98" t="s">
        <v>46</v>
      </c>
      <c r="D20" s="99"/>
      <c r="E20" s="99"/>
      <c r="F20" s="99"/>
      <c r="G20" s="100"/>
      <c r="H20" s="90"/>
      <c r="I20" s="1"/>
      <c r="J20" s="18"/>
      <c r="K20" s="16"/>
      <c r="L20" s="16"/>
      <c r="M20" s="16"/>
      <c r="N20" s="16"/>
      <c r="O20" s="16"/>
      <c r="P20" s="16"/>
      <c r="Q20" s="16"/>
      <c r="R20" s="16"/>
    </row>
    <row r="21" spans="1:18" s="67" customFormat="1" x14ac:dyDescent="0.35">
      <c r="A21" s="16"/>
      <c r="B21" s="28"/>
      <c r="C21" s="78" t="s">
        <v>45</v>
      </c>
      <c r="D21" s="40"/>
      <c r="E21" s="40"/>
      <c r="F21" s="40"/>
      <c r="G21" s="76"/>
      <c r="H21" s="93"/>
      <c r="I21" s="3"/>
      <c r="J21" s="18"/>
      <c r="K21" s="16"/>
      <c r="L21" s="16"/>
      <c r="M21" s="16"/>
      <c r="N21" s="16"/>
      <c r="O21" s="16"/>
      <c r="P21" s="16"/>
      <c r="Q21" s="16"/>
      <c r="R21" s="16"/>
    </row>
    <row r="22" spans="1:18" s="67" customFormat="1" x14ac:dyDescent="0.35">
      <c r="A22" s="16"/>
      <c r="B22" s="28"/>
      <c r="C22" s="78" t="s">
        <v>42</v>
      </c>
      <c r="D22" s="40"/>
      <c r="E22" s="40"/>
      <c r="F22" s="40"/>
      <c r="G22" s="76"/>
      <c r="H22" s="93"/>
      <c r="I22" s="3"/>
      <c r="J22" s="18"/>
      <c r="K22" s="16"/>
      <c r="L22" s="16"/>
      <c r="M22" s="16"/>
      <c r="N22" s="16"/>
      <c r="O22" s="16"/>
      <c r="P22" s="16"/>
      <c r="Q22" s="16"/>
      <c r="R22" s="16"/>
    </row>
    <row r="23" spans="1:18" s="67" customFormat="1" ht="15" customHeight="1" x14ac:dyDescent="0.35">
      <c r="A23" s="16"/>
      <c r="B23" s="13"/>
      <c r="C23" s="29" t="s">
        <v>41</v>
      </c>
      <c r="D23" s="29"/>
      <c r="E23" s="29"/>
      <c r="F23" s="30"/>
      <c r="G23" s="31"/>
      <c r="H23" s="92"/>
      <c r="I23" s="3">
        <v>7</v>
      </c>
      <c r="J23" s="18"/>
      <c r="K23" s="16"/>
      <c r="L23" s="16"/>
      <c r="M23" s="16"/>
      <c r="N23" s="16"/>
      <c r="O23" s="16"/>
      <c r="P23" s="16"/>
      <c r="Q23" s="16"/>
      <c r="R23" s="16"/>
    </row>
    <row r="24" spans="1:18" ht="15.75" customHeight="1" x14ac:dyDescent="0.35">
      <c r="A24" s="65"/>
      <c r="B24" s="13" t="s">
        <v>11</v>
      </c>
      <c r="C24" s="2" t="s">
        <v>29</v>
      </c>
      <c r="D24" s="4"/>
      <c r="E24" s="4"/>
      <c r="F24" s="7"/>
      <c r="G24" s="2"/>
      <c r="H24" s="90"/>
      <c r="I24" s="1"/>
      <c r="J24" s="12"/>
      <c r="K24" s="65"/>
      <c r="L24" s="65"/>
      <c r="M24" s="65"/>
      <c r="N24" s="65"/>
      <c r="O24" s="65"/>
      <c r="P24" s="65"/>
      <c r="Q24" s="65"/>
      <c r="R24" s="65"/>
    </row>
    <row r="25" spans="1:18" ht="15" customHeight="1" x14ac:dyDescent="0.35">
      <c r="A25" s="65"/>
      <c r="B25" s="10"/>
      <c r="C25" s="7" t="s">
        <v>12</v>
      </c>
      <c r="D25" s="7"/>
      <c r="E25" s="7"/>
      <c r="F25" s="8"/>
      <c r="G25" s="32"/>
      <c r="H25" s="91"/>
      <c r="I25" s="3"/>
      <c r="J25" s="12"/>
      <c r="K25" s="65"/>
      <c r="L25" s="65"/>
      <c r="M25" s="65"/>
      <c r="N25" s="65"/>
      <c r="O25" s="65"/>
      <c r="P25" s="65"/>
      <c r="Q25" s="65"/>
      <c r="R25" s="65"/>
    </row>
    <row r="26" spans="1:18" s="69" customFormat="1" ht="13.5" customHeight="1" x14ac:dyDescent="0.35">
      <c r="A26" s="68"/>
      <c r="B26" s="33"/>
      <c r="C26" s="34" t="s">
        <v>13</v>
      </c>
      <c r="D26" s="7"/>
      <c r="E26" s="8"/>
      <c r="F26" s="8"/>
      <c r="G26" s="32"/>
      <c r="H26" s="91"/>
      <c r="I26" s="35"/>
      <c r="J26" s="36"/>
      <c r="K26" s="68"/>
      <c r="L26" s="68"/>
      <c r="M26" s="68"/>
      <c r="N26" s="68"/>
      <c r="O26" s="68"/>
      <c r="P26" s="68"/>
      <c r="Q26" s="68"/>
      <c r="R26" s="68"/>
    </row>
    <row r="27" spans="1:18" s="69" customFormat="1" ht="13.5" customHeight="1" x14ac:dyDescent="0.35">
      <c r="A27" s="68"/>
      <c r="B27" s="33"/>
      <c r="C27" s="34" t="s">
        <v>32</v>
      </c>
      <c r="D27" s="7"/>
      <c r="E27" s="8"/>
      <c r="F27" s="8"/>
      <c r="G27" s="32"/>
      <c r="H27" s="91"/>
      <c r="I27" s="35"/>
      <c r="J27" s="36"/>
      <c r="K27" s="68"/>
      <c r="L27" s="68"/>
      <c r="M27" s="68"/>
      <c r="N27" s="68"/>
      <c r="O27" s="68"/>
      <c r="P27" s="68"/>
      <c r="Q27" s="68"/>
      <c r="R27" s="68"/>
    </row>
    <row r="28" spans="1:18" ht="15" thickBot="1" x14ac:dyDescent="0.4">
      <c r="A28" s="65"/>
      <c r="B28" s="10"/>
      <c r="C28" s="79" t="s">
        <v>43</v>
      </c>
      <c r="D28" s="37"/>
      <c r="E28" s="37"/>
      <c r="F28" s="37"/>
      <c r="G28" s="38"/>
      <c r="H28" s="94"/>
      <c r="I28" s="39">
        <v>9</v>
      </c>
      <c r="J28" s="12"/>
      <c r="K28" s="65"/>
      <c r="L28" s="65"/>
      <c r="M28" s="65"/>
      <c r="N28" s="65"/>
      <c r="O28" s="65"/>
      <c r="P28" s="65"/>
      <c r="Q28" s="65"/>
      <c r="R28" s="65"/>
    </row>
    <row r="29" spans="1:18" ht="15" thickTop="1" x14ac:dyDescent="0.35">
      <c r="A29" s="65"/>
      <c r="B29" s="10"/>
      <c r="C29" s="40"/>
      <c r="D29" s="40"/>
      <c r="E29" s="40"/>
      <c r="F29" s="40"/>
      <c r="G29" s="40"/>
      <c r="H29" s="41">
        <f>SUM(H20:H28)</f>
        <v>0</v>
      </c>
      <c r="I29" s="27">
        <v>16</v>
      </c>
      <c r="J29" s="12"/>
      <c r="K29" s="65"/>
      <c r="L29" s="65"/>
      <c r="M29" s="65"/>
      <c r="N29" s="65"/>
      <c r="O29" s="65"/>
      <c r="P29" s="65"/>
      <c r="Q29" s="65"/>
      <c r="R29" s="65"/>
    </row>
    <row r="30" spans="1:18" x14ac:dyDescent="0.35">
      <c r="A30" s="65"/>
      <c r="B30" s="13" t="s">
        <v>14</v>
      </c>
      <c r="C30" s="13" t="s">
        <v>15</v>
      </c>
      <c r="D30" s="13"/>
      <c r="E30" s="13"/>
      <c r="F30" s="13"/>
      <c r="G30" s="13"/>
      <c r="H30" s="42"/>
      <c r="I30" s="10"/>
      <c r="J30" s="12"/>
      <c r="K30" s="65"/>
      <c r="L30" s="65"/>
      <c r="M30" s="65"/>
      <c r="N30" s="65"/>
      <c r="O30" s="65"/>
      <c r="P30" s="65"/>
      <c r="Q30" s="65"/>
      <c r="R30" s="65"/>
    </row>
    <row r="31" spans="1:18" ht="62.5" customHeight="1" x14ac:dyDescent="0.35">
      <c r="A31" s="65"/>
      <c r="B31" s="13"/>
      <c r="C31" s="104" t="s">
        <v>38</v>
      </c>
      <c r="D31" s="104"/>
      <c r="E31" s="104"/>
      <c r="F31" s="104"/>
      <c r="G31" s="104"/>
      <c r="H31" s="61"/>
      <c r="I31" s="60"/>
      <c r="J31" s="62"/>
      <c r="K31" s="70"/>
      <c r="L31" s="70"/>
      <c r="M31" s="70"/>
      <c r="N31" s="65"/>
      <c r="O31" s="65"/>
      <c r="P31" s="65"/>
      <c r="Q31" s="65"/>
      <c r="R31" s="65"/>
    </row>
    <row r="32" spans="1:18" ht="15" customHeight="1" x14ac:dyDescent="0.35">
      <c r="A32" s="65"/>
      <c r="B32" s="43" t="s">
        <v>16</v>
      </c>
      <c r="C32" s="95" t="s">
        <v>30</v>
      </c>
      <c r="D32" s="96"/>
      <c r="E32" s="96"/>
      <c r="F32" s="96"/>
      <c r="G32" s="97"/>
      <c r="H32" s="90"/>
      <c r="I32" s="1"/>
      <c r="J32" s="12"/>
      <c r="K32" s="65"/>
      <c r="L32" s="71"/>
      <c r="M32" s="65"/>
      <c r="N32" s="65"/>
      <c r="O32" s="65"/>
      <c r="P32" s="65"/>
      <c r="Q32" s="65"/>
      <c r="R32" s="65"/>
    </row>
    <row r="33" spans="1:18" ht="15" customHeight="1" x14ac:dyDescent="0.35">
      <c r="A33" s="65"/>
      <c r="B33" s="43"/>
      <c r="C33" s="9" t="s">
        <v>17</v>
      </c>
      <c r="D33" s="45"/>
      <c r="E33" s="45"/>
      <c r="F33" s="45"/>
      <c r="G33" s="46"/>
      <c r="H33" s="91"/>
      <c r="I33" s="3"/>
      <c r="J33" s="12"/>
      <c r="K33" s="65"/>
      <c r="L33" s="71"/>
      <c r="M33" s="65"/>
      <c r="N33" s="65"/>
      <c r="O33" s="65"/>
      <c r="P33" s="65"/>
      <c r="Q33" s="65"/>
      <c r="R33" s="65"/>
    </row>
    <row r="34" spans="1:18" ht="15" customHeight="1" x14ac:dyDescent="0.35">
      <c r="A34" s="65"/>
      <c r="B34" s="43"/>
      <c r="C34" s="9" t="s">
        <v>34</v>
      </c>
      <c r="D34" s="45"/>
      <c r="E34" s="45"/>
      <c r="F34" s="45"/>
      <c r="G34" s="46"/>
      <c r="H34" s="91"/>
      <c r="I34" s="3"/>
      <c r="J34" s="47"/>
      <c r="K34" s="65"/>
      <c r="L34" s="71"/>
      <c r="M34" s="65"/>
      <c r="N34" s="65"/>
      <c r="O34" s="65"/>
      <c r="P34" s="65"/>
      <c r="Q34" s="65"/>
      <c r="R34" s="65"/>
    </row>
    <row r="35" spans="1:18" ht="15" customHeight="1" x14ac:dyDescent="0.35">
      <c r="A35" s="65"/>
      <c r="B35" s="43"/>
      <c r="C35" s="48" t="s">
        <v>18</v>
      </c>
      <c r="D35" s="89"/>
      <c r="E35" s="89"/>
      <c r="F35" s="89"/>
      <c r="G35" s="89"/>
      <c r="H35" s="92"/>
      <c r="I35" s="81">
        <v>5</v>
      </c>
      <c r="J35" s="12"/>
      <c r="K35" s="65"/>
      <c r="L35" s="71"/>
      <c r="M35" s="65"/>
      <c r="N35" s="65"/>
      <c r="O35" s="65"/>
      <c r="P35" s="65"/>
      <c r="Q35" s="65"/>
      <c r="R35" s="65"/>
    </row>
    <row r="36" spans="1:18" ht="15" customHeight="1" x14ac:dyDescent="0.35">
      <c r="A36" s="65"/>
      <c r="B36" s="43" t="s">
        <v>19</v>
      </c>
      <c r="C36" s="82" t="s">
        <v>20</v>
      </c>
      <c r="D36" s="5"/>
      <c r="E36" s="5"/>
      <c r="F36" s="5"/>
      <c r="G36" s="6"/>
      <c r="H36" s="90"/>
      <c r="I36" s="21"/>
      <c r="J36" s="12"/>
      <c r="K36" s="77"/>
      <c r="L36" s="5"/>
      <c r="M36" s="5"/>
      <c r="N36" s="5"/>
      <c r="O36" s="5"/>
      <c r="P36" s="65"/>
      <c r="Q36" s="65"/>
      <c r="R36" s="65"/>
    </row>
    <row r="37" spans="1:18" ht="15" customHeight="1" x14ac:dyDescent="0.35">
      <c r="A37" s="65"/>
      <c r="B37" s="43"/>
      <c r="C37" s="102" t="s">
        <v>47</v>
      </c>
      <c r="D37" s="83"/>
      <c r="E37" s="83"/>
      <c r="F37" s="83"/>
      <c r="G37" s="103"/>
      <c r="H37" s="91"/>
      <c r="I37" s="80"/>
      <c r="J37" s="12"/>
      <c r="K37" s="83"/>
      <c r="L37" s="83"/>
      <c r="M37" s="83"/>
      <c r="N37" s="83"/>
      <c r="O37" s="83"/>
      <c r="P37" s="65"/>
      <c r="Q37" s="65"/>
      <c r="R37" s="65"/>
    </row>
    <row r="38" spans="1:18" ht="15" customHeight="1" x14ac:dyDescent="0.35">
      <c r="A38" s="65"/>
      <c r="B38" s="43"/>
      <c r="C38" s="9" t="s">
        <v>35</v>
      </c>
      <c r="D38" s="45"/>
      <c r="E38" s="45"/>
      <c r="F38" s="45"/>
      <c r="G38" s="46"/>
      <c r="H38" s="91"/>
      <c r="I38" s="80"/>
      <c r="J38" s="12"/>
      <c r="K38" s="65"/>
      <c r="L38" s="65"/>
      <c r="M38" s="65"/>
      <c r="N38" s="65"/>
      <c r="O38" s="65"/>
      <c r="P38" s="65"/>
      <c r="Q38" s="65"/>
      <c r="R38" s="65"/>
    </row>
    <row r="39" spans="1:18" ht="15" customHeight="1" x14ac:dyDescent="0.35">
      <c r="A39" s="65"/>
      <c r="B39" s="43"/>
      <c r="C39" s="49" t="s">
        <v>18</v>
      </c>
      <c r="D39" s="101"/>
      <c r="E39" s="101"/>
      <c r="F39" s="50" t="s">
        <v>21</v>
      </c>
      <c r="G39" s="51"/>
      <c r="H39" s="92"/>
      <c r="I39" s="81">
        <v>5</v>
      </c>
      <c r="J39" s="12"/>
      <c r="K39" s="65"/>
      <c r="L39" s="65"/>
      <c r="M39" s="65"/>
      <c r="N39" s="65"/>
      <c r="O39" s="65"/>
      <c r="P39" s="65"/>
      <c r="Q39" s="65"/>
      <c r="R39" s="65"/>
    </row>
    <row r="40" spans="1:18" ht="15" customHeight="1" x14ac:dyDescent="0.35">
      <c r="A40" s="65"/>
      <c r="B40" s="13" t="s">
        <v>22</v>
      </c>
      <c r="C40" s="87" t="s">
        <v>23</v>
      </c>
      <c r="D40" s="88"/>
      <c r="E40" s="88"/>
      <c r="F40" s="88"/>
      <c r="G40" s="88"/>
      <c r="H40" s="90"/>
      <c r="I40" s="80"/>
      <c r="J40" s="12"/>
      <c r="K40" s="65"/>
      <c r="L40" s="65"/>
      <c r="M40" s="65"/>
      <c r="N40" s="65"/>
      <c r="O40" s="65"/>
      <c r="P40" s="65"/>
      <c r="Q40" s="65"/>
      <c r="R40" s="65"/>
    </row>
    <row r="41" spans="1:18" ht="15" customHeight="1" x14ac:dyDescent="0.35">
      <c r="A41" s="65"/>
      <c r="B41" s="13"/>
      <c r="C41" s="87" t="s">
        <v>36</v>
      </c>
      <c r="D41" s="88"/>
      <c r="E41" s="88"/>
      <c r="F41" s="88"/>
      <c r="G41" s="88"/>
      <c r="H41" s="91"/>
      <c r="I41" s="3"/>
      <c r="J41" s="47"/>
      <c r="K41" s="65"/>
      <c r="L41" s="65"/>
      <c r="M41" s="65"/>
      <c r="N41" s="65"/>
      <c r="O41" s="65"/>
      <c r="P41" s="65"/>
      <c r="Q41" s="65"/>
      <c r="R41" s="65"/>
    </row>
    <row r="42" spans="1:18" ht="15" customHeight="1" x14ac:dyDescent="0.35">
      <c r="A42" s="65"/>
      <c r="B42" s="13"/>
      <c r="C42" s="49" t="s">
        <v>18</v>
      </c>
      <c r="D42" s="89"/>
      <c r="E42" s="89"/>
      <c r="F42" s="50" t="s">
        <v>24</v>
      </c>
      <c r="G42" s="51"/>
      <c r="H42" s="91"/>
      <c r="I42" s="24">
        <v>5</v>
      </c>
      <c r="J42" s="12"/>
      <c r="K42" s="65"/>
      <c r="L42" s="65"/>
      <c r="M42" s="65"/>
      <c r="N42" s="65"/>
      <c r="O42" s="65"/>
      <c r="P42" s="65"/>
      <c r="Q42" s="65"/>
      <c r="R42" s="65"/>
    </row>
    <row r="43" spans="1:18" ht="15" customHeight="1" x14ac:dyDescent="0.35">
      <c r="A43" s="65"/>
      <c r="B43" s="13" t="s">
        <v>25</v>
      </c>
      <c r="C43" s="87" t="s">
        <v>39</v>
      </c>
      <c r="D43" s="88"/>
      <c r="E43" s="88"/>
      <c r="F43" s="88"/>
      <c r="G43" s="88"/>
      <c r="H43" s="90"/>
      <c r="I43" s="3"/>
      <c r="J43" s="12"/>
      <c r="K43" s="65"/>
      <c r="L43" s="65"/>
      <c r="M43" s="65"/>
      <c r="N43" s="65"/>
      <c r="O43" s="65"/>
      <c r="P43" s="65"/>
      <c r="Q43" s="65"/>
      <c r="R43" s="65"/>
    </row>
    <row r="44" spans="1:18" ht="15" customHeight="1" x14ac:dyDescent="0.35">
      <c r="A44" s="65"/>
      <c r="B44" s="13"/>
      <c r="C44" s="87" t="s">
        <v>17</v>
      </c>
      <c r="D44" s="88"/>
      <c r="E44" s="88"/>
      <c r="F44" s="63"/>
      <c r="G44" s="63"/>
      <c r="H44" s="91"/>
      <c r="I44" s="3"/>
      <c r="J44" s="12"/>
      <c r="K44" s="65"/>
      <c r="L44" s="65"/>
      <c r="M44" s="65"/>
      <c r="N44" s="65"/>
      <c r="O44" s="65"/>
      <c r="P44" s="65"/>
      <c r="Q44" s="65"/>
      <c r="R44" s="65"/>
    </row>
    <row r="45" spans="1:18" ht="15" customHeight="1" x14ac:dyDescent="0.35">
      <c r="A45" s="65"/>
      <c r="B45" s="10"/>
      <c r="C45" s="87" t="s">
        <v>37</v>
      </c>
      <c r="D45" s="88"/>
      <c r="E45" s="88"/>
      <c r="F45" s="88"/>
      <c r="G45" s="88"/>
      <c r="H45" s="91"/>
      <c r="I45" s="3">
        <v>5</v>
      </c>
      <c r="J45" s="47"/>
      <c r="K45" s="65"/>
      <c r="L45" s="65"/>
      <c r="M45" s="65"/>
      <c r="N45" s="65"/>
      <c r="O45" s="65"/>
      <c r="P45" s="65"/>
      <c r="Q45" s="65"/>
      <c r="R45" s="65"/>
    </row>
    <row r="46" spans="1:18" ht="15" customHeight="1" x14ac:dyDescent="0.35">
      <c r="A46" s="65"/>
      <c r="B46" s="10"/>
      <c r="C46" s="49" t="s">
        <v>18</v>
      </c>
      <c r="D46" s="89"/>
      <c r="E46" s="89"/>
      <c r="F46" s="52" t="s">
        <v>26</v>
      </c>
      <c r="G46" s="64"/>
      <c r="H46" s="92"/>
      <c r="I46" s="24"/>
      <c r="J46" s="12"/>
      <c r="K46" s="65"/>
      <c r="L46" s="65"/>
      <c r="M46" s="65"/>
      <c r="N46" s="65"/>
      <c r="O46" s="65"/>
      <c r="P46" s="65"/>
      <c r="Q46" s="65"/>
      <c r="R46" s="65"/>
    </row>
    <row r="47" spans="1:18" ht="15" customHeight="1" thickBot="1" x14ac:dyDescent="0.4">
      <c r="A47" s="65"/>
      <c r="B47" s="10"/>
      <c r="C47" s="10"/>
      <c r="D47" s="44"/>
      <c r="E47" s="44"/>
      <c r="F47" s="44"/>
      <c r="G47" s="25"/>
      <c r="H47" s="53">
        <f>SUM(H32:H46)-MIN(H32:H46)</f>
        <v>0</v>
      </c>
      <c r="I47" s="27">
        <v>15</v>
      </c>
      <c r="J47" s="12"/>
      <c r="K47" s="65"/>
      <c r="L47" s="65"/>
      <c r="M47" s="65"/>
      <c r="N47" s="65"/>
      <c r="O47" s="65"/>
      <c r="P47" s="65"/>
      <c r="Q47" s="65"/>
      <c r="R47" s="65"/>
    </row>
    <row r="48" spans="1:18" ht="15" thickTop="1" x14ac:dyDescent="0.35">
      <c r="A48" s="65"/>
      <c r="B48" s="10"/>
      <c r="C48" s="10"/>
      <c r="D48" s="25"/>
      <c r="E48" s="25"/>
      <c r="F48" s="25"/>
      <c r="G48" s="25"/>
      <c r="H48" s="10"/>
      <c r="I48" s="10"/>
      <c r="J48" s="12"/>
      <c r="K48" s="65"/>
      <c r="L48" s="65"/>
      <c r="M48" s="65"/>
      <c r="N48" s="65"/>
      <c r="O48" s="65"/>
      <c r="P48" s="65"/>
      <c r="Q48" s="65"/>
      <c r="R48" s="65"/>
    </row>
    <row r="49" spans="1:18" x14ac:dyDescent="0.35">
      <c r="A49" s="65"/>
      <c r="B49" s="10"/>
      <c r="C49" s="10"/>
      <c r="D49" s="10"/>
      <c r="E49" s="10"/>
      <c r="F49" s="10"/>
      <c r="G49" s="10"/>
      <c r="H49" s="42"/>
      <c r="I49" s="54" t="s">
        <v>6</v>
      </c>
      <c r="J49" s="12"/>
      <c r="K49" s="65"/>
      <c r="L49" s="65"/>
      <c r="M49" s="65"/>
      <c r="N49" s="65"/>
      <c r="O49" s="65"/>
      <c r="P49" s="65"/>
      <c r="Q49" s="65"/>
      <c r="R49" s="65"/>
    </row>
    <row r="50" spans="1:18" ht="15" customHeight="1" thickBot="1" x14ac:dyDescent="0.4">
      <c r="A50" s="65"/>
      <c r="B50" s="10"/>
      <c r="C50" s="55"/>
      <c r="D50" s="56"/>
      <c r="E50" s="56"/>
      <c r="F50" s="56"/>
      <c r="G50" s="57" t="s">
        <v>27</v>
      </c>
      <c r="H50" s="58">
        <f>H17+H29+H47</f>
        <v>0</v>
      </c>
      <c r="I50" s="59">
        <v>38</v>
      </c>
      <c r="J50" s="12"/>
      <c r="K50" s="65"/>
      <c r="L50" s="65"/>
      <c r="M50" s="65"/>
      <c r="N50" s="65"/>
      <c r="O50" s="65"/>
      <c r="P50" s="65"/>
      <c r="Q50" s="65"/>
      <c r="R50" s="65"/>
    </row>
    <row r="51" spans="1:18" x14ac:dyDescent="0.35">
      <c r="A51" s="65"/>
      <c r="B51" s="10"/>
      <c r="C51" s="10"/>
      <c r="D51" s="10"/>
      <c r="E51" s="10"/>
      <c r="F51" s="10"/>
      <c r="G51" s="10"/>
      <c r="H51" s="11"/>
      <c r="I51" s="10"/>
      <c r="J51" s="12"/>
      <c r="K51" s="65"/>
      <c r="L51" s="65"/>
      <c r="M51" s="65"/>
      <c r="N51" s="65"/>
      <c r="O51" s="65"/>
      <c r="P51" s="65"/>
      <c r="Q51" s="65"/>
      <c r="R51" s="65"/>
    </row>
    <row r="52" spans="1:18" x14ac:dyDescent="0.35">
      <c r="H52"/>
      <c r="J52"/>
    </row>
    <row r="53" spans="1:18" x14ac:dyDescent="0.35">
      <c r="C53" s="72"/>
      <c r="D53" s="72"/>
      <c r="E53" s="72"/>
      <c r="F53" s="72"/>
      <c r="G53" s="72"/>
    </row>
    <row r="54" spans="1:18" x14ac:dyDescent="0.35">
      <c r="C54" s="72"/>
      <c r="D54" s="72"/>
    </row>
    <row r="56" spans="1:18" x14ac:dyDescent="0.35">
      <c r="C56" s="72"/>
    </row>
    <row r="58" spans="1:18" x14ac:dyDescent="0.35">
      <c r="C58" s="72"/>
    </row>
  </sheetData>
  <mergeCells count="22">
    <mergeCell ref="C20:G20"/>
    <mergeCell ref="D35:G35"/>
    <mergeCell ref="D39:E39"/>
    <mergeCell ref="C37:G37"/>
    <mergeCell ref="C44:E44"/>
    <mergeCell ref="C31:G31"/>
    <mergeCell ref="K37:O37"/>
    <mergeCell ref="C16:G16"/>
    <mergeCell ref="C45:G45"/>
    <mergeCell ref="D42:E42"/>
    <mergeCell ref="C43:G43"/>
    <mergeCell ref="H43:H46"/>
    <mergeCell ref="H20:H23"/>
    <mergeCell ref="H15:H16"/>
    <mergeCell ref="H24:H28"/>
    <mergeCell ref="H32:H35"/>
    <mergeCell ref="H36:H39"/>
    <mergeCell ref="H40:H42"/>
    <mergeCell ref="D46:E46"/>
    <mergeCell ref="C41:G41"/>
    <mergeCell ref="C40:G40"/>
    <mergeCell ref="C32:G32"/>
  </mergeCells>
  <phoneticPr fontId="2" type="noConversion"/>
  <pageMargins left="0" right="0" top="0" bottom="0" header="0.31496062992125984" footer="0.31496062992125984"/>
  <pageSetup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265625" defaultRowHeight="14.5" x14ac:dyDescent="0.3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265625" defaultRowHeight="14.5" x14ac:dyDescent="0.3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f70d36-09f8-431d-8671-565df864b232" xsi:nil="true"/>
    <lcf76f155ced4ddcb4097134ff3c332f xmlns="2b7b2d5f-261f-4e53-a9ca-51aa732fca1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15D219FC84EA544784249779524DE570" ma:contentTypeVersion="12" ma:contentTypeDescription="Luo uusi asiakirja." ma:contentTypeScope="" ma:versionID="fe7a05fed7a4c35a2e7f9fd0f73607f2">
  <xsd:schema xmlns:xsd="http://www.w3.org/2001/XMLSchema" xmlns:xs="http://www.w3.org/2001/XMLSchema" xmlns:p="http://schemas.microsoft.com/office/2006/metadata/properties" xmlns:ns2="2b7b2d5f-261f-4e53-a9ca-51aa732fca18" xmlns:ns3="92f70d36-09f8-431d-8671-565df864b232" targetNamespace="http://schemas.microsoft.com/office/2006/metadata/properties" ma:root="true" ma:fieldsID="e2ff0a913aac2a2192c13bc0ed45e473" ns2:_="" ns3:_="">
    <xsd:import namespace="2b7b2d5f-261f-4e53-a9ca-51aa732fca18"/>
    <xsd:import namespace="92f70d36-09f8-431d-8671-565df864b2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7b2d5f-261f-4e53-a9ca-51aa732fca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Kuvien tunnisteet" ma:readOnly="false" ma:fieldId="{5cf76f15-5ced-4ddc-b409-7134ff3c332f}" ma:taxonomyMulti="true" ma:sspId="eda25df5-e7e2-445e-bead-b765e04cc9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f70d36-09f8-431d-8671-565df864b23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038d475-c9a5-433f-91b1-ff31373dd166}" ma:internalName="TaxCatchAll" ma:showField="CatchAllData" ma:web="92f70d36-09f8-431d-8671-565df864b2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910E61-D5B9-498D-882C-D56B999158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4149DD-8DA4-42DD-A5E6-742913B7EE6E}">
  <ds:schemaRefs>
    <ds:schemaRef ds:uri="92f70d36-09f8-431d-8671-565df864b232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2b7b2d5f-261f-4e53-a9ca-51aa732fca18"/>
    <ds:schemaRef ds:uri="http://schemas.microsoft.com/office/2006/metadata/properti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A5EC97A-5507-4A27-896E-B6FAE82DA0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7b2d5f-261f-4e53-a9ca-51aa732fca18"/>
    <ds:schemaRef ds:uri="92f70d36-09f8-431d-8671-565df864b2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Taul1</vt:lpstr>
      <vt:lpstr>Taul2</vt:lpstr>
      <vt:lpstr>Taul3</vt:lpstr>
      <vt:lpstr>Taul1!Tulostusalue</vt:lpstr>
    </vt:vector>
  </TitlesOfParts>
  <Manager/>
  <Company>ses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Petri Kemppinen</dc:creator>
  <cp:keywords/>
  <dc:description/>
  <cp:lastModifiedBy>Marjo Pipinen</cp:lastModifiedBy>
  <cp:revision/>
  <cp:lastPrinted>2025-10-22T07:25:17Z</cp:lastPrinted>
  <dcterms:created xsi:type="dcterms:W3CDTF">2011-08-22T12:01:41Z</dcterms:created>
  <dcterms:modified xsi:type="dcterms:W3CDTF">2025-10-27T09:41:08Z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0x01010015D219FC84EA544784249779524DE570</vt:lpwstr>
  </property>
  <property fmtid="{D5CDD505-2E9C-101B-9397-08002B2CF9AE}" pid="3" name="MediaServiceImageTags">
    <vt:lpwstr/>
  </property>
</Properties>
</file>