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esfi-my.sharepoint.com/personal/petri_peltonen_ses_fi/Documents/Tiedostot/Tiedostot Petri P/Tilastoja/Katsojatilastoja/Avoin data tiedoston päivitykset/"/>
    </mc:Choice>
  </mc:AlternateContent>
  <xr:revisionPtr revIDLastSave="291" documentId="8_{2006C2D9-EADB-4CB5-96FA-8B2EB836F7B6}" xr6:coauthVersionLast="47" xr6:coauthVersionMax="47" xr10:uidLastSave="{AEC5D827-7E9A-4F74-8BA6-0F1D92189158}"/>
  <bookViews>
    <workbookView xWindow="-120" yWindow="-120" windowWidth="29040" windowHeight="15840" activeTab="2" xr2:uid="{4ECBBF12-366F-4E28-820C-38AFEA4B5DDA}"/>
  </bookViews>
  <sheets>
    <sheet name="Huomioita" sheetId="2" r:id="rId1"/>
    <sheet name="Maittain" sheetId="3" r:id="rId2"/>
    <sheet name="Vuosittain" sheetId="4" r:id="rId3"/>
  </sheets>
  <definedNames>
    <definedName name="_xlnm._FilterDatabase" localSheetId="1" hidden="1">Maittain!$A$1:$CH$500</definedName>
    <definedName name="_xlnm._FilterDatabase" localSheetId="2" hidden="1">Vuosittain!$A$1:$AT$1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8" i="3" l="1"/>
  <c r="G340" i="3"/>
  <c r="G458" i="3"/>
  <c r="G455" i="3"/>
  <c r="G449" i="3"/>
  <c r="G448" i="3"/>
  <c r="G447" i="3"/>
  <c r="G442" i="3"/>
  <c r="G141" i="3"/>
  <c r="G418" i="3"/>
  <c r="G440" i="3"/>
  <c r="G439" i="3"/>
  <c r="G331" i="3"/>
  <c r="G437" i="3"/>
  <c r="G436" i="3"/>
  <c r="G392" i="3"/>
  <c r="G432" i="3"/>
  <c r="G433" i="3"/>
  <c r="G202" i="3"/>
  <c r="G431" i="3"/>
  <c r="G228" i="3"/>
  <c r="G429" i="3"/>
  <c r="G330" i="3"/>
  <c r="G428" i="3"/>
  <c r="G185" i="3"/>
  <c r="G362" i="3"/>
  <c r="G427" i="3"/>
  <c r="G425" i="3"/>
  <c r="G311" i="3"/>
  <c r="G51" i="3"/>
  <c r="G424" i="3"/>
  <c r="G423" i="3"/>
  <c r="G420" i="3"/>
  <c r="G419" i="3"/>
  <c r="G210" i="3"/>
  <c r="G408" i="3"/>
  <c r="G416" i="3"/>
  <c r="G415" i="3"/>
  <c r="G373" i="3"/>
  <c r="G371" i="3"/>
  <c r="G414" i="3"/>
  <c r="G413" i="3"/>
  <c r="G409" i="3"/>
  <c r="G396" i="3"/>
  <c r="G280" i="3"/>
  <c r="G314" i="3"/>
  <c r="G255" i="3"/>
  <c r="G239" i="3"/>
  <c r="G360" i="3"/>
  <c r="G406" i="3"/>
  <c r="G405" i="3"/>
  <c r="G404" i="3"/>
  <c r="G401" i="3"/>
  <c r="G399" i="3"/>
  <c r="G223" i="3"/>
  <c r="G49" i="3"/>
  <c r="G62" i="3"/>
  <c r="G395" i="3"/>
  <c r="G397" i="3"/>
  <c r="G123" i="3"/>
  <c r="G394" i="3"/>
  <c r="G356" i="3"/>
  <c r="G162" i="3"/>
  <c r="G287" i="3"/>
  <c r="G137" i="3"/>
  <c r="G166" i="3"/>
  <c r="G393" i="3"/>
  <c r="G140" i="3"/>
  <c r="G376" i="3"/>
  <c r="G389" i="3"/>
  <c r="G187" i="3"/>
  <c r="G171" i="3"/>
  <c r="G39" i="3"/>
  <c r="G388" i="3"/>
  <c r="G386" i="3"/>
  <c r="G358" i="3"/>
  <c r="G385" i="3"/>
  <c r="G383" i="3"/>
  <c r="G382" i="3"/>
  <c r="G381" i="3"/>
  <c r="G286" i="3"/>
  <c r="G346" i="3"/>
  <c r="G379" i="3"/>
  <c r="G257" i="3"/>
  <c r="G375" i="3"/>
  <c r="G370" i="3"/>
  <c r="G361" i="3"/>
  <c r="G369" i="3"/>
  <c r="G176" i="3"/>
  <c r="G146" i="3"/>
  <c r="G366" i="3"/>
  <c r="G192" i="3"/>
  <c r="G352" i="3"/>
  <c r="G357" i="3"/>
  <c r="G153" i="3"/>
  <c r="G293" i="3"/>
  <c r="G354" i="3"/>
  <c r="G26" i="3"/>
  <c r="G112" i="3"/>
  <c r="G242" i="3"/>
  <c r="G351" i="3"/>
  <c r="G100" i="3"/>
  <c r="G345" i="3"/>
  <c r="G348" i="3"/>
  <c r="G335" i="3"/>
  <c r="G347" i="3"/>
  <c r="G64" i="3"/>
  <c r="G59" i="3"/>
  <c r="G344" i="3"/>
  <c r="G342" i="3"/>
  <c r="G341" i="3"/>
  <c r="G47" i="3"/>
  <c r="G227" i="3"/>
  <c r="G339" i="3"/>
  <c r="G338" i="3"/>
  <c r="G336" i="3"/>
  <c r="G152" i="3"/>
  <c r="G177" i="3"/>
  <c r="G197" i="3"/>
  <c r="G332" i="3"/>
  <c r="G324" i="3"/>
  <c r="G71" i="3"/>
  <c r="G329" i="3"/>
  <c r="G328" i="3"/>
  <c r="G309" i="3"/>
  <c r="G326" i="3"/>
  <c r="G180" i="3"/>
  <c r="G325" i="3"/>
  <c r="G322" i="3"/>
  <c r="G151" i="3"/>
  <c r="G310" i="3"/>
  <c r="G323" i="3"/>
  <c r="G321" i="3"/>
  <c r="G283" i="3"/>
  <c r="G320" i="3"/>
  <c r="G110" i="3"/>
  <c r="G103" i="3"/>
  <c r="G318" i="3"/>
  <c r="G254" i="3"/>
  <c r="G317" i="3"/>
  <c r="G251" i="3"/>
  <c r="G306" i="3"/>
  <c r="G291" i="3"/>
  <c r="G313" i="3"/>
  <c r="G61" i="3"/>
  <c r="G298" i="3"/>
  <c r="G91" i="3"/>
  <c r="G74" i="3"/>
  <c r="G307" i="3"/>
  <c r="G305" i="3"/>
  <c r="G78" i="3"/>
  <c r="G220" i="3"/>
  <c r="G225" i="3"/>
  <c r="G302" i="3"/>
  <c r="G125" i="3"/>
  <c r="G52" i="3"/>
  <c r="G216" i="3"/>
  <c r="G300" i="3"/>
  <c r="G299" i="3"/>
  <c r="G297" i="3"/>
  <c r="G295" i="3"/>
  <c r="G92" i="3"/>
  <c r="G289" i="3"/>
  <c r="G58" i="3"/>
  <c r="G261" i="3"/>
  <c r="G288" i="3"/>
  <c r="G69" i="3"/>
  <c r="G284" i="3"/>
  <c r="G34" i="3"/>
  <c r="G179" i="3"/>
  <c r="G277" i="3"/>
  <c r="G252" i="3"/>
  <c r="G276" i="3"/>
  <c r="G80" i="3"/>
  <c r="G269" i="3"/>
  <c r="G270" i="3"/>
  <c r="G266" i="3"/>
  <c r="G265" i="3"/>
  <c r="G264" i="3"/>
  <c r="G122" i="3"/>
  <c r="G262" i="3"/>
  <c r="G259" i="3"/>
  <c r="G133" i="3"/>
  <c r="G70" i="3"/>
  <c r="G253" i="3"/>
  <c r="G250" i="3"/>
  <c r="G249" i="3"/>
  <c r="G247" i="3"/>
  <c r="G63" i="3"/>
  <c r="G161" i="3"/>
  <c r="G235" i="3"/>
  <c r="G234" i="3"/>
  <c r="G231" i="3"/>
  <c r="G230" i="3"/>
  <c r="G195" i="3"/>
  <c r="G191" i="3"/>
  <c r="G86" i="3"/>
  <c r="G226" i="3"/>
  <c r="G205" i="3"/>
  <c r="G224" i="3"/>
  <c r="G214" i="3"/>
  <c r="G28" i="3"/>
  <c r="G217" i="3"/>
  <c r="G142" i="3"/>
  <c r="G213" i="3"/>
  <c r="G154" i="3"/>
  <c r="G204" i="3"/>
  <c r="G203" i="3"/>
  <c r="G200" i="3"/>
  <c r="G193" i="3"/>
  <c r="G190" i="3"/>
  <c r="G189" i="3"/>
  <c r="G186" i="3"/>
  <c r="G106" i="3"/>
  <c r="G184" i="3"/>
  <c r="G169" i="3"/>
  <c r="G167" i="3"/>
  <c r="G183" i="3"/>
  <c r="G175" i="3"/>
  <c r="G98" i="3"/>
  <c r="G132" i="3"/>
  <c r="G164" i="3"/>
  <c r="G160" i="3"/>
  <c r="G108" i="3"/>
  <c r="G158" i="3"/>
  <c r="G155" i="3"/>
  <c r="G145" i="3"/>
  <c r="G148" i="3"/>
  <c r="G139" i="3"/>
  <c r="G136" i="3"/>
  <c r="G135" i="3"/>
  <c r="G33" i="3"/>
  <c r="G119" i="3"/>
  <c r="G117" i="3"/>
  <c r="G129" i="3"/>
  <c r="G127" i="3"/>
  <c r="G126" i="3"/>
  <c r="G120" i="3"/>
  <c r="G66" i="3"/>
  <c r="G121" i="3"/>
  <c r="G68" i="3"/>
  <c r="G107" i="3"/>
  <c r="G105" i="3"/>
  <c r="G37" i="3"/>
  <c r="G96" i="3"/>
  <c r="G79" i="3"/>
  <c r="G94" i="3"/>
  <c r="G72" i="3"/>
  <c r="G88" i="3"/>
  <c r="G81" i="3"/>
  <c r="G83" i="3"/>
  <c r="G84" i="3"/>
  <c r="G85" i="3"/>
  <c r="G45" i="3"/>
  <c r="G82" i="3"/>
  <c r="G76" i="3"/>
  <c r="G53" i="3"/>
  <c r="G56" i="3"/>
  <c r="G50" i="3"/>
  <c r="G44" i="3"/>
  <c r="G43" i="3"/>
  <c r="G46" i="3"/>
  <c r="G40" i="3"/>
  <c r="G38" i="3"/>
  <c r="G32" i="3"/>
  <c r="G35" i="3"/>
  <c r="G27" i="3"/>
  <c r="G31" i="3"/>
  <c r="G30" i="3"/>
  <c r="G25" i="3"/>
  <c r="G20" i="3"/>
  <c r="G22" i="3"/>
  <c r="G23" i="3"/>
  <c r="G21" i="3"/>
  <c r="G15" i="3"/>
  <c r="G16" i="3"/>
  <c r="G8" i="3"/>
  <c r="G7" i="3"/>
  <c r="G5" i="3"/>
  <c r="G6" i="3"/>
  <c r="G528" i="3"/>
  <c r="G19" i="3"/>
  <c r="G77" i="3"/>
  <c r="G95" i="3"/>
  <c r="G143" i="3"/>
  <c r="G101" i="3"/>
  <c r="G241" i="3"/>
  <c r="G271" i="3"/>
  <c r="G114" i="3"/>
  <c r="G212" i="3"/>
  <c r="G303" i="3"/>
  <c r="G118" i="3"/>
  <c r="G219" i="3"/>
  <c r="G363" i="3"/>
  <c r="G380" i="3"/>
  <c r="G391" i="3"/>
  <c r="G403" i="3"/>
  <c r="G411" i="3"/>
  <c r="G165" i="3"/>
  <c r="G178" i="3"/>
  <c r="G443" i="3"/>
  <c r="G301" i="3"/>
  <c r="G444" i="3"/>
  <c r="G256" i="3"/>
  <c r="G407" i="3"/>
  <c r="G451" i="3"/>
  <c r="G452" i="3"/>
  <c r="G453" i="3"/>
  <c r="G454" i="3"/>
  <c r="G456" i="3"/>
  <c r="G89" i="3"/>
  <c r="G194" i="3"/>
  <c r="G221" i="3"/>
  <c r="G457" i="3"/>
  <c r="G296" i="3"/>
  <c r="G355" i="3"/>
  <c r="G149" i="3"/>
  <c r="G459" i="3"/>
  <c r="G460" i="3"/>
  <c r="G174" i="3"/>
  <c r="G463" i="3"/>
  <c r="G387" i="3"/>
  <c r="G157" i="3"/>
  <c r="G467" i="3"/>
  <c r="G359" i="3"/>
  <c r="G464" i="3"/>
  <c r="G469" i="3"/>
  <c r="G470" i="3"/>
  <c r="G268" i="3"/>
  <c r="G93" i="3"/>
  <c r="G87" i="3"/>
  <c r="G281" i="3"/>
  <c r="G471" i="3"/>
  <c r="G472" i="3"/>
  <c r="G466" i="3"/>
  <c r="G258" i="3"/>
  <c r="G422" i="3"/>
  <c r="G475" i="3"/>
  <c r="G476" i="3"/>
  <c r="G417" i="3"/>
  <c r="G315" i="3"/>
  <c r="G477" i="3"/>
  <c r="G400" i="3"/>
  <c r="G198" i="3"/>
  <c r="G479" i="3"/>
  <c r="G156" i="3"/>
  <c r="G65" i="3"/>
  <c r="G480" i="3"/>
  <c r="G482" i="3"/>
  <c r="G334" i="3"/>
  <c r="G170" i="3"/>
  <c r="G486" i="3"/>
  <c r="G147" i="3"/>
  <c r="G215" i="3"/>
  <c r="G465" i="3"/>
  <c r="G487" i="3"/>
  <c r="G150" i="3"/>
  <c r="G113" i="3"/>
  <c r="G240" i="3"/>
  <c r="G199" i="3"/>
  <c r="G488" i="3"/>
  <c r="G489" i="3"/>
  <c r="G412" i="3"/>
  <c r="G232" i="3"/>
  <c r="G490" i="3"/>
  <c r="G435" i="3"/>
  <c r="G492" i="3"/>
  <c r="G75" i="3"/>
  <c r="G188" i="3"/>
  <c r="G292" i="3"/>
  <c r="G493" i="3"/>
  <c r="G378" i="3"/>
  <c r="G304" i="3"/>
  <c r="G218" i="3"/>
  <c r="G494" i="3"/>
  <c r="G495" i="3"/>
  <c r="G172" i="3"/>
  <c r="G104" i="3"/>
  <c r="G57" i="3"/>
  <c r="G461" i="3"/>
  <c r="G496" i="3"/>
  <c r="G279" i="3"/>
  <c r="G497" i="3"/>
  <c r="G290" i="3"/>
  <c r="G498" i="3"/>
  <c r="G500" i="3"/>
  <c r="G501" i="3"/>
  <c r="G372" i="3"/>
  <c r="G236" i="3"/>
  <c r="G294" i="3"/>
  <c r="G208" i="3"/>
  <c r="G273" i="3"/>
  <c r="G446" i="3"/>
  <c r="G67" i="3"/>
  <c r="G111" i="3"/>
  <c r="G275" i="3"/>
  <c r="G499" i="3"/>
  <c r="G503" i="3"/>
  <c r="G248" i="3"/>
  <c r="G504" i="3"/>
  <c r="G285" i="3"/>
  <c r="G505" i="3"/>
  <c r="G260" i="3"/>
  <c r="G473" i="3"/>
  <c r="G507" i="3"/>
  <c r="G508" i="3"/>
  <c r="G374" i="3"/>
  <c r="G509" i="3"/>
  <c r="G55" i="3"/>
  <c r="G116" i="3"/>
  <c r="G181" i="3"/>
  <c r="G402" i="3"/>
  <c r="G510" i="3"/>
  <c r="G511" i="3"/>
  <c r="G327" i="3"/>
  <c r="G502" i="3"/>
  <c r="G173" i="3"/>
  <c r="G512" i="3"/>
  <c r="G426" i="3"/>
  <c r="G128" i="3"/>
  <c r="G513" i="3"/>
  <c r="G54" i="3"/>
  <c r="G274" i="3"/>
  <c r="G368" i="3"/>
  <c r="G97" i="3"/>
  <c r="G196" i="3"/>
  <c r="G515" i="3"/>
  <c r="G516" i="3"/>
  <c r="G517" i="3"/>
  <c r="G506" i="3"/>
  <c r="G421" i="3"/>
  <c r="G485" i="3"/>
  <c r="G481" i="3"/>
  <c r="G238" i="3"/>
  <c r="G438" i="3"/>
  <c r="G519" i="3"/>
  <c r="G520" i="3"/>
  <c r="G353" i="3"/>
  <c r="G308" i="3"/>
  <c r="G207" i="3"/>
  <c r="G521" i="3"/>
  <c r="G468" i="3"/>
  <c r="G518" i="3"/>
  <c r="G349" i="3"/>
  <c r="G430" i="3"/>
  <c r="G48" i="3"/>
  <c r="G462" i="3"/>
  <c r="G525" i="3"/>
  <c r="G233" i="3"/>
  <c r="G410" i="3"/>
  <c r="G527" i="3"/>
  <c r="G10" i="3"/>
  <c r="G11" i="3"/>
  <c r="G13" i="3"/>
  <c r="G124" i="3"/>
  <c r="G130" i="3"/>
  <c r="G182" i="3"/>
  <c r="G209" i="3"/>
  <c r="G222" i="3"/>
  <c r="G278" i="3"/>
  <c r="G312" i="3"/>
  <c r="G319" i="3"/>
  <c r="G337" i="3"/>
  <c r="G364" i="3"/>
  <c r="G384" i="3"/>
  <c r="G390" i="3"/>
  <c r="G434" i="3"/>
  <c r="G441" i="3"/>
  <c r="G445" i="3"/>
  <c r="G450" i="3"/>
  <c r="G474" i="3"/>
  <c r="G478" i="3"/>
  <c r="G483" i="3"/>
  <c r="G484" i="3"/>
  <c r="G491" i="3"/>
  <c r="G514" i="3"/>
  <c r="G522" i="3"/>
  <c r="G523" i="3"/>
  <c r="G524" i="3"/>
  <c r="G526" i="3"/>
  <c r="G99" i="3" l="1"/>
  <c r="G60" i="3"/>
  <c r="G144" i="3"/>
  <c r="G163" i="3"/>
  <c r="G102" i="3"/>
  <c r="G263" i="3"/>
  <c r="G282" i="3"/>
  <c r="G244" i="3"/>
  <c r="G350" i="3"/>
  <c r="G131" i="3"/>
  <c r="G42" i="3"/>
  <c r="G243" i="3"/>
  <c r="G246" i="3"/>
  <c r="G109" i="3"/>
  <c r="G159" i="3"/>
  <c r="G90" i="3"/>
  <c r="G333" i="3"/>
  <c r="G229" i="3"/>
  <c r="G3" i="3"/>
  <c r="G9" i="3"/>
  <c r="G134" i="3"/>
  <c r="G201" i="3"/>
  <c r="G367" i="3"/>
  <c r="G211" i="3"/>
  <c r="G18" i="3"/>
  <c r="G115" i="3"/>
  <c r="G365" i="3"/>
  <c r="G316" i="3"/>
  <c r="G4" i="3"/>
  <c r="G12" i="3"/>
  <c r="G17" i="3"/>
  <c r="G73" i="3"/>
  <c r="G14" i="3"/>
  <c r="G272" i="3"/>
  <c r="G237" i="3"/>
  <c r="G377" i="3"/>
  <c r="G24" i="3"/>
  <c r="G36" i="3"/>
  <c r="G206" i="3"/>
  <c r="G245" i="3"/>
  <c r="G267" i="3"/>
  <c r="G168" i="3"/>
  <c r="G29" i="3"/>
  <c r="G41" i="3"/>
  <c r="G343" i="3"/>
  <c r="G398" i="3"/>
  <c r="E526" i="3"/>
  <c r="D526" i="3"/>
  <c r="C526" i="3"/>
  <c r="E524" i="3"/>
  <c r="D524" i="3"/>
  <c r="C524" i="3"/>
  <c r="E523" i="3"/>
  <c r="D523" i="3"/>
  <c r="C523" i="3"/>
  <c r="E522" i="3"/>
  <c r="D522" i="3"/>
  <c r="C522" i="3"/>
  <c r="E514" i="3"/>
  <c r="D514" i="3"/>
  <c r="C514" i="3"/>
  <c r="E491" i="3"/>
  <c r="D491" i="3"/>
  <c r="C491" i="3"/>
  <c r="E484" i="3"/>
  <c r="D484" i="3"/>
  <c r="C484" i="3"/>
  <c r="E483" i="3"/>
  <c r="D483" i="3"/>
  <c r="C483" i="3"/>
  <c r="E478" i="3"/>
  <c r="D478" i="3"/>
  <c r="C478" i="3"/>
  <c r="E474" i="3"/>
  <c r="D474" i="3"/>
  <c r="C474" i="3"/>
  <c r="E450" i="3"/>
  <c r="D450" i="3"/>
  <c r="C450" i="3"/>
  <c r="E445" i="3"/>
  <c r="D445" i="3"/>
  <c r="C445" i="3"/>
  <c r="E441" i="3"/>
  <c r="D441" i="3"/>
  <c r="C441" i="3"/>
  <c r="E434" i="3"/>
  <c r="D434" i="3"/>
  <c r="C434" i="3"/>
  <c r="E390" i="3"/>
  <c r="D390" i="3"/>
  <c r="C390" i="3"/>
  <c r="E384" i="3"/>
  <c r="D384" i="3"/>
  <c r="C384" i="3"/>
  <c r="E364" i="3"/>
  <c r="D364" i="3"/>
  <c r="C364" i="3"/>
  <c r="E337" i="3"/>
  <c r="D337" i="3"/>
  <c r="C337" i="3"/>
  <c r="E319" i="3"/>
  <c r="D319" i="3"/>
  <c r="C319" i="3"/>
  <c r="E312" i="3"/>
  <c r="D312" i="3"/>
  <c r="C312" i="3"/>
  <c r="E278" i="3"/>
  <c r="D278" i="3"/>
  <c r="C278" i="3"/>
  <c r="E222" i="3"/>
  <c r="D222" i="3"/>
  <c r="C222" i="3"/>
  <c r="E209" i="3"/>
  <c r="D209" i="3"/>
  <c r="C209" i="3"/>
  <c r="E182" i="3"/>
  <c r="D182" i="3"/>
  <c r="C182" i="3"/>
  <c r="E130" i="3"/>
  <c r="D130" i="3"/>
  <c r="C130" i="3"/>
  <c r="E124" i="3"/>
  <c r="D124" i="3"/>
  <c r="C124" i="3"/>
  <c r="E13" i="3"/>
  <c r="D13" i="3"/>
  <c r="C13" i="3"/>
  <c r="E11" i="3"/>
  <c r="D11" i="3"/>
  <c r="C11" i="3"/>
  <c r="E10" i="3"/>
  <c r="D10" i="3"/>
  <c r="C10" i="3"/>
  <c r="C10" i="4"/>
  <c r="C11" i="4"/>
  <c r="C13" i="4"/>
  <c r="C124" i="4"/>
  <c r="C130" i="4"/>
  <c r="C182" i="4"/>
  <c r="C209" i="4"/>
  <c r="C222" i="4"/>
  <c r="C278" i="4"/>
  <c r="C312" i="4"/>
  <c r="C319" i="4"/>
  <c r="C337" i="4"/>
  <c r="C364" i="4"/>
  <c r="C384" i="4"/>
  <c r="C390" i="4"/>
  <c r="C434" i="4"/>
  <c r="C441" i="4"/>
  <c r="D441" i="4"/>
  <c r="C445" i="4"/>
  <c r="D445" i="4"/>
  <c r="C450" i="4"/>
  <c r="C474" i="4"/>
  <c r="C478" i="4"/>
  <c r="C483" i="4"/>
  <c r="C484" i="4"/>
  <c r="C491" i="4"/>
  <c r="C514" i="4"/>
  <c r="C522" i="4"/>
  <c r="C523" i="4"/>
  <c r="D523" i="4"/>
  <c r="C524" i="4"/>
  <c r="D524" i="4"/>
  <c r="C526" i="4"/>
  <c r="D526" i="4"/>
  <c r="E523" i="4"/>
  <c r="E524" i="4"/>
  <c r="E526" i="4"/>
  <c r="D11" i="4"/>
  <c r="E11" i="4"/>
  <c r="D13" i="4"/>
  <c r="E13" i="4"/>
  <c r="D124" i="4"/>
  <c r="E124" i="4"/>
  <c r="D130" i="4"/>
  <c r="E130" i="4"/>
  <c r="D182" i="4"/>
  <c r="E182" i="4"/>
  <c r="D209" i="4"/>
  <c r="E209" i="4"/>
  <c r="D222" i="4"/>
  <c r="E222" i="4"/>
  <c r="D278" i="4"/>
  <c r="E278" i="4"/>
  <c r="D312" i="4"/>
  <c r="E312" i="4"/>
  <c r="D319" i="4"/>
  <c r="E319" i="4"/>
  <c r="D337" i="4"/>
  <c r="E337" i="4"/>
  <c r="D364" i="4"/>
  <c r="E364" i="4"/>
  <c r="D384" i="4"/>
  <c r="E384" i="4"/>
  <c r="D390" i="4"/>
  <c r="E390" i="4"/>
  <c r="D434" i="4"/>
  <c r="E434" i="4"/>
  <c r="E441" i="4"/>
  <c r="E445" i="4"/>
  <c r="D450" i="4"/>
  <c r="E450" i="4"/>
  <c r="D474" i="4"/>
  <c r="E474" i="4"/>
  <c r="D478" i="4"/>
  <c r="E478" i="4"/>
  <c r="D483" i="4"/>
  <c r="E483" i="4"/>
  <c r="D484" i="4"/>
  <c r="E484" i="4"/>
  <c r="D491" i="4"/>
  <c r="E491" i="4"/>
  <c r="D514" i="4"/>
  <c r="E514" i="4"/>
  <c r="D522" i="4"/>
  <c r="E522" i="4"/>
  <c r="E10" i="4"/>
  <c r="D10" i="4"/>
  <c r="G364" i="4"/>
  <c r="G10" i="4"/>
  <c r="G11" i="4"/>
  <c r="G13" i="4"/>
  <c r="G124" i="4"/>
  <c r="G130" i="4"/>
  <c r="G182" i="4"/>
  <c r="G209" i="4"/>
  <c r="G222" i="4"/>
  <c r="G278" i="4"/>
  <c r="G312" i="4"/>
  <c r="G319" i="4"/>
  <c r="G337" i="4"/>
  <c r="G384" i="4"/>
  <c r="G390" i="4"/>
  <c r="G434" i="4"/>
  <c r="G441" i="4"/>
  <c r="G445" i="4"/>
  <c r="G450" i="4"/>
  <c r="G474" i="4"/>
  <c r="G478" i="4"/>
  <c r="G483" i="4"/>
  <c r="G484" i="4"/>
  <c r="G491" i="4"/>
  <c r="G514" i="4"/>
  <c r="G522" i="4"/>
  <c r="G523" i="4"/>
  <c r="G524" i="4"/>
  <c r="G526" i="4"/>
  <c r="G3" i="4"/>
  <c r="G8" i="4"/>
  <c r="G72" i="4"/>
  <c r="G217" i="4"/>
  <c r="G226" i="4"/>
  <c r="G90" i="4"/>
  <c r="G220" i="4"/>
  <c r="G237" i="4"/>
  <c r="G244" i="4"/>
  <c r="G379" i="4"/>
  <c r="G424" i="4"/>
  <c r="E501" i="4"/>
  <c r="D501" i="4"/>
  <c r="C501" i="4"/>
  <c r="E485" i="4"/>
  <c r="D485" i="4"/>
  <c r="C485" i="4"/>
  <c r="E398" i="4"/>
  <c r="D398" i="4"/>
  <c r="C398" i="4"/>
  <c r="E192" i="4"/>
  <c r="D192" i="4"/>
  <c r="C192" i="4"/>
  <c r="E338" i="4"/>
  <c r="D338" i="4"/>
  <c r="C338" i="4"/>
  <c r="E263" i="4"/>
  <c r="D263" i="4"/>
  <c r="C263" i="4"/>
  <c r="E229" i="4"/>
  <c r="D229" i="4"/>
  <c r="C229" i="4"/>
  <c r="E138" i="4"/>
  <c r="D138" i="4"/>
  <c r="C138" i="4"/>
  <c r="E123" i="4"/>
  <c r="D123" i="4"/>
  <c r="C123" i="4"/>
  <c r="D338" i="3"/>
  <c r="C123" i="3"/>
  <c r="D123" i="3"/>
  <c r="E123" i="3"/>
  <c r="C138" i="3"/>
  <c r="D138" i="3"/>
  <c r="E138" i="3"/>
  <c r="C229" i="3"/>
  <c r="D229" i="3"/>
  <c r="E229" i="3"/>
  <c r="C263" i="3"/>
  <c r="D263" i="3"/>
  <c r="E263" i="3"/>
  <c r="C338" i="3"/>
  <c r="E338" i="3"/>
  <c r="C192" i="3"/>
  <c r="D192" i="3"/>
  <c r="E192" i="3"/>
  <c r="C398" i="3"/>
  <c r="D398" i="3"/>
  <c r="E398" i="3"/>
  <c r="C485" i="3"/>
  <c r="D485" i="3"/>
  <c r="E485" i="3"/>
  <c r="C501" i="3"/>
  <c r="D501" i="3"/>
  <c r="E501" i="3"/>
  <c r="C19" i="3"/>
  <c r="D19" i="3"/>
  <c r="E19" i="3"/>
  <c r="C20" i="3"/>
  <c r="D20" i="3"/>
  <c r="E20" i="3"/>
  <c r="C99" i="3"/>
  <c r="D99" i="3"/>
  <c r="E99" i="3"/>
  <c r="C201" i="3"/>
  <c r="D201" i="3"/>
  <c r="E201" i="3"/>
  <c r="C235" i="3"/>
  <c r="D235" i="3"/>
  <c r="E235" i="3"/>
  <c r="C71" i="3"/>
  <c r="D71" i="3"/>
  <c r="E71" i="3"/>
  <c r="C366" i="3"/>
  <c r="D366" i="3"/>
  <c r="E366" i="3"/>
  <c r="C211" i="3"/>
  <c r="D211" i="3"/>
  <c r="E211" i="3"/>
  <c r="C255" i="3"/>
  <c r="D255" i="3"/>
  <c r="E255" i="3"/>
  <c r="C316" i="3"/>
  <c r="D316" i="3"/>
  <c r="E316" i="3"/>
  <c r="C443" i="3"/>
  <c r="D443" i="3"/>
  <c r="E443" i="3"/>
  <c r="C387" i="3"/>
  <c r="D387" i="3"/>
  <c r="E387" i="3"/>
  <c r="C422" i="3"/>
  <c r="D422" i="3"/>
  <c r="E422" i="3"/>
  <c r="C497" i="3"/>
  <c r="D497" i="3"/>
  <c r="E497" i="3"/>
  <c r="C248" i="3"/>
  <c r="D248" i="3"/>
  <c r="E248" i="3"/>
  <c r="C506" i="3"/>
  <c r="D506" i="3"/>
  <c r="E506" i="3"/>
  <c r="C430" i="3"/>
  <c r="D430" i="3"/>
  <c r="E430" i="3"/>
  <c r="E19" i="4"/>
  <c r="E20" i="4"/>
  <c r="E99" i="4"/>
  <c r="E201" i="4"/>
  <c r="E235" i="4"/>
  <c r="E71" i="4"/>
  <c r="E366" i="4"/>
  <c r="E211" i="4"/>
  <c r="E255" i="4"/>
  <c r="E316" i="4"/>
  <c r="E443" i="4"/>
  <c r="E387" i="4"/>
  <c r="E422" i="4"/>
  <c r="E497" i="4"/>
  <c r="E248" i="4"/>
  <c r="E506" i="4"/>
  <c r="E430" i="4"/>
  <c r="D19" i="4"/>
  <c r="D20" i="4"/>
  <c r="D99" i="4"/>
  <c r="D201" i="4"/>
  <c r="D235" i="4"/>
  <c r="D71" i="4"/>
  <c r="D366" i="4"/>
  <c r="D211" i="4"/>
  <c r="D255" i="4"/>
  <c r="D316" i="4"/>
  <c r="D443" i="4"/>
  <c r="D387" i="4"/>
  <c r="D422" i="4"/>
  <c r="D497" i="4"/>
  <c r="D248" i="4"/>
  <c r="D506" i="4"/>
  <c r="D430" i="4"/>
  <c r="C19" i="4"/>
  <c r="C20" i="4"/>
  <c r="C99" i="4"/>
  <c r="C201" i="4"/>
  <c r="C235" i="4"/>
  <c r="C71" i="4"/>
  <c r="C366" i="4"/>
  <c r="C211" i="4"/>
  <c r="C255" i="4"/>
  <c r="C316" i="4"/>
  <c r="C443" i="4"/>
  <c r="C387" i="4"/>
  <c r="C422" i="4"/>
  <c r="C497" i="4"/>
  <c r="C248" i="4"/>
  <c r="C506" i="4"/>
  <c r="C430" i="4"/>
  <c r="E528" i="4"/>
  <c r="D528" i="4"/>
  <c r="C528" i="4"/>
  <c r="E527" i="4"/>
  <c r="D527" i="4"/>
  <c r="C527" i="4"/>
  <c r="E410" i="4"/>
  <c r="D410" i="4"/>
  <c r="C410" i="4"/>
  <c r="E525" i="4"/>
  <c r="D525" i="4"/>
  <c r="C525" i="4"/>
  <c r="E233" i="4"/>
  <c r="D233" i="4"/>
  <c r="C233" i="4"/>
  <c r="E462" i="4"/>
  <c r="D462" i="4"/>
  <c r="C462" i="4"/>
  <c r="E48" i="4"/>
  <c r="D48" i="4"/>
  <c r="C48" i="4"/>
  <c r="E349" i="4"/>
  <c r="D349" i="4"/>
  <c r="C349" i="4"/>
  <c r="E518" i="4"/>
  <c r="D518" i="4"/>
  <c r="C518" i="4"/>
  <c r="E468" i="4"/>
  <c r="D468" i="4"/>
  <c r="C468" i="4"/>
  <c r="E521" i="4"/>
  <c r="D521" i="4"/>
  <c r="C521" i="4"/>
  <c r="E308" i="4"/>
  <c r="D308" i="4"/>
  <c r="C308" i="4"/>
  <c r="E207" i="4"/>
  <c r="D207" i="4"/>
  <c r="C207" i="4"/>
  <c r="E353" i="4"/>
  <c r="D353" i="4"/>
  <c r="C353" i="4"/>
  <c r="E520" i="4"/>
  <c r="D520" i="4"/>
  <c r="C520" i="4"/>
  <c r="E519" i="4"/>
  <c r="D519" i="4"/>
  <c r="C519" i="4"/>
  <c r="E438" i="4"/>
  <c r="D438" i="4"/>
  <c r="C438" i="4"/>
  <c r="E238" i="4"/>
  <c r="D238" i="4"/>
  <c r="C238" i="4"/>
  <c r="E481" i="4"/>
  <c r="D481" i="4"/>
  <c r="C481" i="4"/>
  <c r="E421" i="4"/>
  <c r="D421" i="4"/>
  <c r="C421" i="4"/>
  <c r="E517" i="4"/>
  <c r="D517" i="4"/>
  <c r="C517" i="4"/>
  <c r="E516" i="4"/>
  <c r="D516" i="4"/>
  <c r="C516" i="4"/>
  <c r="E515" i="4"/>
  <c r="D515" i="4"/>
  <c r="C515" i="4"/>
  <c r="E196" i="4"/>
  <c r="D196" i="4"/>
  <c r="C196" i="4"/>
  <c r="E97" i="4"/>
  <c r="D97" i="4"/>
  <c r="C97" i="4"/>
  <c r="E368" i="4"/>
  <c r="D368" i="4"/>
  <c r="C368" i="4"/>
  <c r="E274" i="4"/>
  <c r="D274" i="4"/>
  <c r="C274" i="4"/>
  <c r="E513" i="4"/>
  <c r="D513" i="4"/>
  <c r="C513" i="4"/>
  <c r="E54" i="4"/>
  <c r="D54" i="4"/>
  <c r="C54" i="4"/>
  <c r="E426" i="4"/>
  <c r="D426" i="4"/>
  <c r="C426" i="4"/>
  <c r="E128" i="4"/>
  <c r="D128" i="4"/>
  <c r="C128" i="4"/>
  <c r="E512" i="4"/>
  <c r="D512" i="4"/>
  <c r="C512" i="4"/>
  <c r="E502" i="4"/>
  <c r="D502" i="4"/>
  <c r="C502" i="4"/>
  <c r="E173" i="4"/>
  <c r="D173" i="4"/>
  <c r="C173" i="4"/>
  <c r="E327" i="4"/>
  <c r="D327" i="4"/>
  <c r="C327" i="4"/>
  <c r="E511" i="4"/>
  <c r="D511" i="4"/>
  <c r="C511" i="4"/>
  <c r="E510" i="4"/>
  <c r="D510" i="4"/>
  <c r="C510" i="4"/>
  <c r="E402" i="4"/>
  <c r="D402" i="4"/>
  <c r="C402" i="4"/>
  <c r="E181" i="4"/>
  <c r="D181" i="4"/>
  <c r="C181" i="4"/>
  <c r="E116" i="4"/>
  <c r="D116" i="4"/>
  <c r="C116" i="4"/>
  <c r="E55" i="4"/>
  <c r="D55" i="4"/>
  <c r="C55" i="4"/>
  <c r="E509" i="4"/>
  <c r="D509" i="4"/>
  <c r="C509" i="4"/>
  <c r="E374" i="4"/>
  <c r="D374" i="4"/>
  <c r="C374" i="4"/>
  <c r="E508" i="4"/>
  <c r="D508" i="4"/>
  <c r="C508" i="4"/>
  <c r="E507" i="4"/>
  <c r="D507" i="4"/>
  <c r="C507" i="4"/>
  <c r="E473" i="4"/>
  <c r="D473" i="4"/>
  <c r="C473" i="4"/>
  <c r="E505" i="4"/>
  <c r="D505" i="4"/>
  <c r="C505" i="4"/>
  <c r="E260" i="4"/>
  <c r="D260" i="4"/>
  <c r="C260" i="4"/>
  <c r="E504" i="4"/>
  <c r="D504" i="4"/>
  <c r="C504" i="4"/>
  <c r="E285" i="4"/>
  <c r="D285" i="4"/>
  <c r="C285" i="4"/>
  <c r="E503" i="4"/>
  <c r="D503" i="4"/>
  <c r="C503" i="4"/>
  <c r="E499" i="4"/>
  <c r="D499" i="4"/>
  <c r="C499" i="4"/>
  <c r="E275" i="4"/>
  <c r="D275" i="4"/>
  <c r="C275" i="4"/>
  <c r="E111" i="4"/>
  <c r="D111" i="4"/>
  <c r="C111" i="4"/>
  <c r="E67" i="4"/>
  <c r="D67" i="4"/>
  <c r="C67" i="4"/>
  <c r="E446" i="4"/>
  <c r="D446" i="4"/>
  <c r="C446" i="4"/>
  <c r="E273" i="4"/>
  <c r="D273" i="4"/>
  <c r="C273" i="4"/>
  <c r="E208" i="4"/>
  <c r="D208" i="4"/>
  <c r="C208" i="4"/>
  <c r="E294" i="4"/>
  <c r="D294" i="4"/>
  <c r="C294" i="4"/>
  <c r="E372" i="4"/>
  <c r="D372" i="4"/>
  <c r="C372" i="4"/>
  <c r="E236" i="4"/>
  <c r="D236" i="4"/>
  <c r="C236" i="4"/>
  <c r="E500" i="4"/>
  <c r="D500" i="4"/>
  <c r="C500" i="4"/>
  <c r="E498" i="4"/>
  <c r="D498" i="4"/>
  <c r="C498" i="4"/>
  <c r="E290" i="4"/>
  <c r="D290" i="4"/>
  <c r="C290" i="4"/>
  <c r="E279" i="4"/>
  <c r="D279" i="4"/>
  <c r="C279" i="4"/>
  <c r="E496" i="4"/>
  <c r="D496" i="4"/>
  <c r="C496" i="4"/>
  <c r="E461" i="4"/>
  <c r="D461" i="4"/>
  <c r="C461" i="4"/>
  <c r="E57" i="4"/>
  <c r="D57" i="4"/>
  <c r="C57" i="4"/>
  <c r="E172" i="4"/>
  <c r="D172" i="4"/>
  <c r="C172" i="4"/>
  <c r="E104" i="4"/>
  <c r="D104" i="4"/>
  <c r="C104" i="4"/>
  <c r="E495" i="4"/>
  <c r="D495" i="4"/>
  <c r="C495" i="4"/>
  <c r="E494" i="4"/>
  <c r="D494" i="4"/>
  <c r="C494" i="4"/>
  <c r="E218" i="4"/>
  <c r="D218" i="4"/>
  <c r="C218" i="4"/>
  <c r="E304" i="4"/>
  <c r="D304" i="4"/>
  <c r="C304" i="4"/>
  <c r="E378" i="4"/>
  <c r="D378" i="4"/>
  <c r="C378" i="4"/>
  <c r="E493" i="4"/>
  <c r="D493" i="4"/>
  <c r="C493" i="4"/>
  <c r="E292" i="4"/>
  <c r="D292" i="4"/>
  <c r="C292" i="4"/>
  <c r="E188" i="4"/>
  <c r="D188" i="4"/>
  <c r="C188" i="4"/>
  <c r="E492" i="4"/>
  <c r="D492" i="4"/>
  <c r="C492" i="4"/>
  <c r="E75" i="4"/>
  <c r="D75" i="4"/>
  <c r="C75" i="4"/>
  <c r="E435" i="4"/>
  <c r="D435" i="4"/>
  <c r="C435" i="4"/>
  <c r="E490" i="4"/>
  <c r="D490" i="4"/>
  <c r="C490" i="4"/>
  <c r="E232" i="4"/>
  <c r="D232" i="4"/>
  <c r="C232" i="4"/>
  <c r="E412" i="4"/>
  <c r="D412" i="4"/>
  <c r="C412" i="4"/>
  <c r="E489" i="4"/>
  <c r="D489" i="4"/>
  <c r="C489" i="4"/>
  <c r="E488" i="4"/>
  <c r="D488" i="4"/>
  <c r="C488" i="4"/>
  <c r="E240" i="4"/>
  <c r="D240" i="4"/>
  <c r="C240" i="4"/>
  <c r="E199" i="4"/>
  <c r="D199" i="4"/>
  <c r="C199" i="4"/>
  <c r="E113" i="4"/>
  <c r="D113" i="4"/>
  <c r="C113" i="4"/>
  <c r="E150" i="4"/>
  <c r="D150" i="4"/>
  <c r="C150" i="4"/>
  <c r="E487" i="4"/>
  <c r="D487" i="4"/>
  <c r="C487" i="4"/>
  <c r="E465" i="4"/>
  <c r="D465" i="4"/>
  <c r="C465" i="4"/>
  <c r="E215" i="4"/>
  <c r="D215" i="4"/>
  <c r="C215" i="4"/>
  <c r="E486" i="4"/>
  <c r="D486" i="4"/>
  <c r="C486" i="4"/>
  <c r="E147" i="4"/>
  <c r="D147" i="4"/>
  <c r="C147" i="4"/>
  <c r="E170" i="4"/>
  <c r="D170" i="4"/>
  <c r="C170" i="4"/>
  <c r="E334" i="4"/>
  <c r="D334" i="4"/>
  <c r="C334" i="4"/>
  <c r="E482" i="4"/>
  <c r="D482" i="4"/>
  <c r="C482" i="4"/>
  <c r="E480" i="4"/>
  <c r="D480" i="4"/>
  <c r="C480" i="4"/>
  <c r="E156" i="4"/>
  <c r="D156" i="4"/>
  <c r="C156" i="4"/>
  <c r="E65" i="4"/>
  <c r="D65" i="4"/>
  <c r="C65" i="4"/>
  <c r="E479" i="4"/>
  <c r="D479" i="4"/>
  <c r="C479" i="4"/>
  <c r="E198" i="4"/>
  <c r="D198" i="4"/>
  <c r="C198" i="4"/>
  <c r="E400" i="4"/>
  <c r="D400" i="4"/>
  <c r="C400" i="4"/>
  <c r="E477" i="4"/>
  <c r="D477" i="4"/>
  <c r="C477" i="4"/>
  <c r="E315" i="4"/>
  <c r="D315" i="4"/>
  <c r="C315" i="4"/>
  <c r="E417" i="4"/>
  <c r="D417" i="4"/>
  <c r="C417" i="4"/>
  <c r="E476" i="4"/>
  <c r="D476" i="4"/>
  <c r="C476" i="4"/>
  <c r="E475" i="4"/>
  <c r="D475" i="4"/>
  <c r="C475" i="4"/>
  <c r="E466" i="4"/>
  <c r="D466" i="4"/>
  <c r="C466" i="4"/>
  <c r="E258" i="4"/>
  <c r="D258" i="4"/>
  <c r="C258" i="4"/>
  <c r="E472" i="4"/>
  <c r="D472" i="4"/>
  <c r="C472" i="4"/>
  <c r="E471" i="4"/>
  <c r="D471" i="4"/>
  <c r="C471" i="4"/>
  <c r="E281" i="4"/>
  <c r="D281" i="4"/>
  <c r="C281" i="4"/>
  <c r="E87" i="4"/>
  <c r="D87" i="4"/>
  <c r="C87" i="4"/>
  <c r="E93" i="4"/>
  <c r="D93" i="4"/>
  <c r="C93" i="4"/>
  <c r="E268" i="4"/>
  <c r="D268" i="4"/>
  <c r="C268" i="4"/>
  <c r="E470" i="4"/>
  <c r="D470" i="4"/>
  <c r="C470" i="4"/>
  <c r="E469" i="4"/>
  <c r="D469" i="4"/>
  <c r="C469" i="4"/>
  <c r="E464" i="4"/>
  <c r="D464" i="4"/>
  <c r="C464" i="4"/>
  <c r="E359" i="4"/>
  <c r="D359" i="4"/>
  <c r="C359" i="4"/>
  <c r="E467" i="4"/>
  <c r="D467" i="4"/>
  <c r="C467" i="4"/>
  <c r="E340" i="4"/>
  <c r="D340" i="4"/>
  <c r="C340" i="4"/>
  <c r="E157" i="4"/>
  <c r="D157" i="4"/>
  <c r="C157" i="4"/>
  <c r="E463" i="4"/>
  <c r="D463" i="4"/>
  <c r="C463" i="4"/>
  <c r="E174" i="4"/>
  <c r="D174" i="4"/>
  <c r="C174" i="4"/>
  <c r="E460" i="4"/>
  <c r="D460" i="4"/>
  <c r="C460" i="4"/>
  <c r="E459" i="4"/>
  <c r="D459" i="4"/>
  <c r="C459" i="4"/>
  <c r="E149" i="4"/>
  <c r="D149" i="4"/>
  <c r="C149" i="4"/>
  <c r="E458" i="4"/>
  <c r="D458" i="4"/>
  <c r="C458" i="4"/>
  <c r="E355" i="4"/>
  <c r="D355" i="4"/>
  <c r="C355" i="4"/>
  <c r="E296" i="4"/>
  <c r="D296" i="4"/>
  <c r="C296" i="4"/>
  <c r="E457" i="4"/>
  <c r="D457" i="4"/>
  <c r="C457" i="4"/>
  <c r="E221" i="4"/>
  <c r="D221" i="4"/>
  <c r="C221" i="4"/>
  <c r="E194" i="4"/>
  <c r="D194" i="4"/>
  <c r="C194" i="4"/>
  <c r="E89" i="4"/>
  <c r="D89" i="4"/>
  <c r="C89" i="4"/>
  <c r="E456" i="4"/>
  <c r="D456" i="4"/>
  <c r="C456" i="4"/>
  <c r="E455" i="4"/>
  <c r="D455" i="4"/>
  <c r="C455" i="4"/>
  <c r="E454" i="4"/>
  <c r="D454" i="4"/>
  <c r="C454" i="4"/>
  <c r="E453" i="4"/>
  <c r="D453" i="4"/>
  <c r="C453" i="4"/>
  <c r="E452" i="4"/>
  <c r="D452" i="4"/>
  <c r="C452" i="4"/>
  <c r="E451" i="4"/>
  <c r="D451" i="4"/>
  <c r="C451" i="4"/>
  <c r="E449" i="4"/>
  <c r="D449" i="4"/>
  <c r="C449" i="4"/>
  <c r="E407" i="4"/>
  <c r="D407" i="4"/>
  <c r="C407" i="4"/>
  <c r="E448" i="4"/>
  <c r="D448" i="4"/>
  <c r="C448" i="4"/>
  <c r="E447" i="4"/>
  <c r="D447" i="4"/>
  <c r="C447" i="4"/>
  <c r="E256" i="4"/>
  <c r="D256" i="4"/>
  <c r="C256" i="4"/>
  <c r="E444" i="4"/>
  <c r="D444" i="4"/>
  <c r="C444" i="4"/>
  <c r="E301" i="4"/>
  <c r="D301" i="4"/>
  <c r="C301" i="4"/>
  <c r="E442" i="4"/>
  <c r="D442" i="4"/>
  <c r="C442" i="4"/>
  <c r="E168" i="4"/>
  <c r="D168" i="4"/>
  <c r="C168" i="4"/>
  <c r="E141" i="4"/>
  <c r="D141" i="4"/>
  <c r="C141" i="4"/>
  <c r="E178" i="4"/>
  <c r="D178" i="4"/>
  <c r="C178" i="4"/>
  <c r="E418" i="4"/>
  <c r="D418" i="4"/>
  <c r="C418" i="4"/>
  <c r="E440" i="4"/>
  <c r="D440" i="4"/>
  <c r="C440" i="4"/>
  <c r="E439" i="4"/>
  <c r="D439" i="4"/>
  <c r="C439" i="4"/>
  <c r="E331" i="4"/>
  <c r="D331" i="4"/>
  <c r="C331" i="4"/>
  <c r="E437" i="4"/>
  <c r="D437" i="4"/>
  <c r="C437" i="4"/>
  <c r="E436" i="4"/>
  <c r="D436" i="4"/>
  <c r="C436" i="4"/>
  <c r="E392" i="4"/>
  <c r="D392" i="4"/>
  <c r="C392" i="4"/>
  <c r="E432" i="4"/>
  <c r="D432" i="4"/>
  <c r="C432" i="4"/>
  <c r="E433" i="4"/>
  <c r="D433" i="4"/>
  <c r="C433" i="4"/>
  <c r="E202" i="4"/>
  <c r="D202" i="4"/>
  <c r="C202" i="4"/>
  <c r="E431" i="4"/>
  <c r="D431" i="4"/>
  <c r="C431" i="4"/>
  <c r="E228" i="4"/>
  <c r="D228" i="4"/>
  <c r="C228" i="4"/>
  <c r="E429" i="4"/>
  <c r="D429" i="4"/>
  <c r="C429" i="4"/>
  <c r="E330" i="4"/>
  <c r="D330" i="4"/>
  <c r="C330" i="4"/>
  <c r="E165" i="4"/>
  <c r="D165" i="4"/>
  <c r="C165" i="4"/>
  <c r="E428" i="4"/>
  <c r="D428" i="4"/>
  <c r="C428" i="4"/>
  <c r="E185" i="4"/>
  <c r="D185" i="4"/>
  <c r="C185" i="4"/>
  <c r="E362" i="4"/>
  <c r="D362" i="4"/>
  <c r="C362" i="4"/>
  <c r="E427" i="4"/>
  <c r="D427" i="4"/>
  <c r="C427" i="4"/>
  <c r="E425" i="4"/>
  <c r="D425" i="4"/>
  <c r="C425" i="4"/>
  <c r="E311" i="4"/>
  <c r="D311" i="4"/>
  <c r="C311" i="4"/>
  <c r="E51" i="4"/>
  <c r="D51" i="4"/>
  <c r="C51" i="4"/>
  <c r="E424" i="4"/>
  <c r="D424" i="4"/>
  <c r="C424" i="4"/>
  <c r="E423" i="4"/>
  <c r="D423" i="4"/>
  <c r="C423" i="4"/>
  <c r="E420" i="4"/>
  <c r="D420" i="4"/>
  <c r="C420" i="4"/>
  <c r="E419" i="4"/>
  <c r="D419" i="4"/>
  <c r="C419" i="4"/>
  <c r="E210" i="4"/>
  <c r="D210" i="4"/>
  <c r="C210" i="4"/>
  <c r="E408" i="4"/>
  <c r="D408" i="4"/>
  <c r="C408" i="4"/>
  <c r="E416" i="4"/>
  <c r="D416" i="4"/>
  <c r="C416" i="4"/>
  <c r="E411" i="4"/>
  <c r="D411" i="4"/>
  <c r="C411" i="4"/>
  <c r="E415" i="4"/>
  <c r="D415" i="4"/>
  <c r="C415" i="4"/>
  <c r="E373" i="4"/>
  <c r="D373" i="4"/>
  <c r="C373" i="4"/>
  <c r="E371" i="4"/>
  <c r="D371" i="4"/>
  <c r="C371" i="4"/>
  <c r="E414" i="4"/>
  <c r="D414" i="4"/>
  <c r="C414" i="4"/>
  <c r="E244" i="4"/>
  <c r="D244" i="4"/>
  <c r="C244" i="4"/>
  <c r="E413" i="4"/>
  <c r="D413" i="4"/>
  <c r="C413" i="4"/>
  <c r="E409" i="4"/>
  <c r="D409" i="4"/>
  <c r="C409" i="4"/>
  <c r="E396" i="4"/>
  <c r="D396" i="4"/>
  <c r="C396" i="4"/>
  <c r="E280" i="4"/>
  <c r="D280" i="4"/>
  <c r="C280" i="4"/>
  <c r="E314" i="4"/>
  <c r="D314" i="4"/>
  <c r="C314" i="4"/>
  <c r="E239" i="4"/>
  <c r="D239" i="4"/>
  <c r="C239" i="4"/>
  <c r="E360" i="4"/>
  <c r="D360" i="4"/>
  <c r="C360" i="4"/>
  <c r="E406" i="4"/>
  <c r="D406" i="4"/>
  <c r="C406" i="4"/>
  <c r="E405" i="4"/>
  <c r="D405" i="4"/>
  <c r="C405" i="4"/>
  <c r="E404" i="4"/>
  <c r="D404" i="4"/>
  <c r="C404" i="4"/>
  <c r="E403" i="4"/>
  <c r="D403" i="4"/>
  <c r="C403" i="4"/>
  <c r="E399" i="4"/>
  <c r="D399" i="4"/>
  <c r="C399" i="4"/>
  <c r="E401" i="4"/>
  <c r="D401" i="4"/>
  <c r="C401" i="4"/>
  <c r="E223" i="4"/>
  <c r="D223" i="4"/>
  <c r="C223" i="4"/>
  <c r="E49" i="4"/>
  <c r="D49" i="4"/>
  <c r="C49" i="4"/>
  <c r="E62" i="4"/>
  <c r="D62" i="4"/>
  <c r="C62" i="4"/>
  <c r="E395" i="4"/>
  <c r="D395" i="4"/>
  <c r="C395" i="4"/>
  <c r="E397" i="4"/>
  <c r="D397" i="4"/>
  <c r="C397" i="4"/>
  <c r="E166" i="4"/>
  <c r="D166" i="4"/>
  <c r="C166" i="4"/>
  <c r="E394" i="4"/>
  <c r="D394" i="4"/>
  <c r="C394" i="4"/>
  <c r="E356" i="4"/>
  <c r="D356" i="4"/>
  <c r="C356" i="4"/>
  <c r="E287" i="4"/>
  <c r="D287" i="4"/>
  <c r="C287" i="4"/>
  <c r="E162" i="4"/>
  <c r="D162" i="4"/>
  <c r="C162" i="4"/>
  <c r="E137" i="4"/>
  <c r="D137" i="4"/>
  <c r="C137" i="4"/>
  <c r="E393" i="4"/>
  <c r="D393" i="4"/>
  <c r="C393" i="4"/>
  <c r="E391" i="4"/>
  <c r="D391" i="4"/>
  <c r="C391" i="4"/>
  <c r="E140" i="4"/>
  <c r="D140" i="4"/>
  <c r="C140" i="4"/>
  <c r="E376" i="4"/>
  <c r="D376" i="4"/>
  <c r="C376" i="4"/>
  <c r="E389" i="4"/>
  <c r="D389" i="4"/>
  <c r="C389" i="4"/>
  <c r="E187" i="4"/>
  <c r="D187" i="4"/>
  <c r="C187" i="4"/>
  <c r="E131" i="4"/>
  <c r="D131" i="4"/>
  <c r="C131" i="4"/>
  <c r="E171" i="4"/>
  <c r="D171" i="4"/>
  <c r="C171" i="4"/>
  <c r="E39" i="4"/>
  <c r="D39" i="4"/>
  <c r="C39" i="4"/>
  <c r="E388" i="4"/>
  <c r="D388" i="4"/>
  <c r="C388" i="4"/>
  <c r="E386" i="4"/>
  <c r="D386" i="4"/>
  <c r="C386" i="4"/>
  <c r="E358" i="4"/>
  <c r="D358" i="4"/>
  <c r="C358" i="4"/>
  <c r="E385" i="4"/>
  <c r="D385" i="4"/>
  <c r="C385" i="4"/>
  <c r="E383" i="4"/>
  <c r="D383" i="4"/>
  <c r="C383" i="4"/>
  <c r="E382" i="4"/>
  <c r="D382" i="4"/>
  <c r="C382" i="4"/>
  <c r="E381" i="4"/>
  <c r="D381" i="4"/>
  <c r="C381" i="4"/>
  <c r="E286" i="4"/>
  <c r="D286" i="4"/>
  <c r="C286" i="4"/>
  <c r="E227" i="4"/>
  <c r="D227" i="4"/>
  <c r="C227" i="4"/>
  <c r="E380" i="4"/>
  <c r="D380" i="4"/>
  <c r="C380" i="4"/>
  <c r="E346" i="4"/>
  <c r="D346" i="4"/>
  <c r="C346" i="4"/>
  <c r="E379" i="4"/>
  <c r="D379" i="4"/>
  <c r="C379" i="4"/>
  <c r="E333" i="4"/>
  <c r="D333" i="4"/>
  <c r="C333" i="4"/>
  <c r="E257" i="4"/>
  <c r="D257" i="4"/>
  <c r="C257" i="4"/>
  <c r="E377" i="4"/>
  <c r="D377" i="4"/>
  <c r="C377" i="4"/>
  <c r="E375" i="4"/>
  <c r="D375" i="4"/>
  <c r="C375" i="4"/>
  <c r="E249" i="4"/>
  <c r="D249" i="4"/>
  <c r="C249" i="4"/>
  <c r="E370" i="4"/>
  <c r="D370" i="4"/>
  <c r="C370" i="4"/>
  <c r="E176" i="4"/>
  <c r="D176" i="4"/>
  <c r="C176" i="4"/>
  <c r="E361" i="4"/>
  <c r="D361" i="4"/>
  <c r="C361" i="4"/>
  <c r="E369" i="4"/>
  <c r="D369" i="4"/>
  <c r="C369" i="4"/>
  <c r="E146" i="4"/>
  <c r="D146" i="4"/>
  <c r="C146" i="4"/>
  <c r="E367" i="4"/>
  <c r="D367" i="4"/>
  <c r="C367" i="4"/>
  <c r="E365" i="4"/>
  <c r="D365" i="4"/>
  <c r="C365" i="4"/>
  <c r="E363" i="4"/>
  <c r="D363" i="4"/>
  <c r="C363" i="4"/>
  <c r="E352" i="4"/>
  <c r="D352" i="4"/>
  <c r="C352" i="4"/>
  <c r="E357" i="4"/>
  <c r="D357" i="4"/>
  <c r="C357" i="4"/>
  <c r="E153" i="4"/>
  <c r="D153" i="4"/>
  <c r="C153" i="4"/>
  <c r="E293" i="4"/>
  <c r="D293" i="4"/>
  <c r="C293" i="4"/>
  <c r="E309" i="4"/>
  <c r="D309" i="4"/>
  <c r="C309" i="4"/>
  <c r="E354" i="4"/>
  <c r="D354" i="4"/>
  <c r="C354" i="4"/>
  <c r="E26" i="4"/>
  <c r="D26" i="4"/>
  <c r="C26" i="4"/>
  <c r="E112" i="4"/>
  <c r="D112" i="4"/>
  <c r="C112" i="4"/>
  <c r="E242" i="4"/>
  <c r="D242" i="4"/>
  <c r="C242" i="4"/>
  <c r="E351" i="4"/>
  <c r="D351" i="4"/>
  <c r="C351" i="4"/>
  <c r="E100" i="4"/>
  <c r="D100" i="4"/>
  <c r="C100" i="4"/>
  <c r="E350" i="4"/>
  <c r="D350" i="4"/>
  <c r="C350" i="4"/>
  <c r="E345" i="4"/>
  <c r="D345" i="4"/>
  <c r="C345" i="4"/>
  <c r="E348" i="4"/>
  <c r="D348" i="4"/>
  <c r="C348" i="4"/>
  <c r="E335" i="4"/>
  <c r="D335" i="4"/>
  <c r="C335" i="4"/>
  <c r="E219" i="4"/>
  <c r="D219" i="4"/>
  <c r="C219" i="4"/>
  <c r="E347" i="4"/>
  <c r="D347" i="4"/>
  <c r="C347" i="4"/>
  <c r="E64" i="4"/>
  <c r="D64" i="4"/>
  <c r="C64" i="4"/>
  <c r="E59" i="4"/>
  <c r="D59" i="4"/>
  <c r="C59" i="4"/>
  <c r="E344" i="4"/>
  <c r="D344" i="4"/>
  <c r="C344" i="4"/>
  <c r="E343" i="4"/>
  <c r="D343" i="4"/>
  <c r="C343" i="4"/>
  <c r="E342" i="4"/>
  <c r="D342" i="4"/>
  <c r="C342" i="4"/>
  <c r="E341" i="4"/>
  <c r="D341" i="4"/>
  <c r="C341" i="4"/>
  <c r="E47" i="4"/>
  <c r="D47" i="4"/>
  <c r="C47" i="4"/>
  <c r="E339" i="4"/>
  <c r="D339" i="4"/>
  <c r="C339" i="4"/>
  <c r="E197" i="4"/>
  <c r="D197" i="4"/>
  <c r="C197" i="4"/>
  <c r="E336" i="4"/>
  <c r="D336" i="4"/>
  <c r="C336" i="4"/>
  <c r="E152" i="4"/>
  <c r="D152" i="4"/>
  <c r="C152" i="4"/>
  <c r="E177" i="4"/>
  <c r="D177" i="4"/>
  <c r="C177" i="4"/>
  <c r="E118" i="4"/>
  <c r="D118" i="4"/>
  <c r="C118" i="4"/>
  <c r="E58" i="4"/>
  <c r="D58" i="4"/>
  <c r="C58" i="4"/>
  <c r="E317" i="4"/>
  <c r="D317" i="4"/>
  <c r="C317" i="4"/>
  <c r="E332" i="4"/>
  <c r="D332" i="4"/>
  <c r="C332" i="4"/>
  <c r="E324" i="4"/>
  <c r="D324" i="4"/>
  <c r="C324" i="4"/>
  <c r="E41" i="4"/>
  <c r="D41" i="4"/>
  <c r="C41" i="4"/>
  <c r="E329" i="4"/>
  <c r="D329" i="4"/>
  <c r="C329" i="4"/>
  <c r="E328" i="4"/>
  <c r="D328" i="4"/>
  <c r="C328" i="4"/>
  <c r="E326" i="4"/>
  <c r="D326" i="4"/>
  <c r="C326" i="4"/>
  <c r="E180" i="4"/>
  <c r="D180" i="4"/>
  <c r="C180" i="4"/>
  <c r="E325" i="4"/>
  <c r="D325" i="4"/>
  <c r="C325" i="4"/>
  <c r="E322" i="4"/>
  <c r="D322" i="4"/>
  <c r="C322" i="4"/>
  <c r="E151" i="4"/>
  <c r="D151" i="4"/>
  <c r="C151" i="4"/>
  <c r="E310" i="4"/>
  <c r="D310" i="4"/>
  <c r="C310" i="4"/>
  <c r="E323" i="4"/>
  <c r="D323" i="4"/>
  <c r="C323" i="4"/>
  <c r="E303" i="4"/>
  <c r="D303" i="4"/>
  <c r="C303" i="4"/>
  <c r="E321" i="4"/>
  <c r="D321" i="4"/>
  <c r="C321" i="4"/>
  <c r="E283" i="4"/>
  <c r="D283" i="4"/>
  <c r="C283" i="4"/>
  <c r="E320" i="4"/>
  <c r="D320" i="4"/>
  <c r="C320" i="4"/>
  <c r="E110" i="4"/>
  <c r="D110" i="4"/>
  <c r="C110" i="4"/>
  <c r="E103" i="4"/>
  <c r="D103" i="4"/>
  <c r="C103" i="4"/>
  <c r="E318" i="4"/>
  <c r="D318" i="4"/>
  <c r="C318" i="4"/>
  <c r="E282" i="4"/>
  <c r="D282" i="4"/>
  <c r="C282" i="4"/>
  <c r="E254" i="4"/>
  <c r="D254" i="4"/>
  <c r="C254" i="4"/>
  <c r="E251" i="4"/>
  <c r="D251" i="4"/>
  <c r="C251" i="4"/>
  <c r="E306" i="4"/>
  <c r="D306" i="4"/>
  <c r="C306" i="4"/>
  <c r="E291" i="4"/>
  <c r="D291" i="4"/>
  <c r="C291" i="4"/>
  <c r="E313" i="4"/>
  <c r="D313" i="4"/>
  <c r="C313" i="4"/>
  <c r="E61" i="4"/>
  <c r="D61" i="4"/>
  <c r="C61" i="4"/>
  <c r="E298" i="4"/>
  <c r="D298" i="4"/>
  <c r="C298" i="4"/>
  <c r="E212" i="4"/>
  <c r="D212" i="4"/>
  <c r="C212" i="4"/>
  <c r="E91" i="4"/>
  <c r="D91" i="4"/>
  <c r="C91" i="4"/>
  <c r="E78" i="4"/>
  <c r="D78" i="4"/>
  <c r="C78" i="4"/>
  <c r="E74" i="4"/>
  <c r="D74" i="4"/>
  <c r="C74" i="4"/>
  <c r="E307" i="4"/>
  <c r="D307" i="4"/>
  <c r="C307" i="4"/>
  <c r="E305" i="4"/>
  <c r="D305" i="4"/>
  <c r="C305" i="4"/>
  <c r="E237" i="4"/>
  <c r="D237" i="4"/>
  <c r="C237" i="4"/>
  <c r="E220" i="4"/>
  <c r="D220" i="4"/>
  <c r="C220" i="4"/>
  <c r="E225" i="4"/>
  <c r="D225" i="4"/>
  <c r="C225" i="4"/>
  <c r="E302" i="4"/>
  <c r="D302" i="4"/>
  <c r="C302" i="4"/>
  <c r="E125" i="4"/>
  <c r="D125" i="4"/>
  <c r="C125" i="4"/>
  <c r="E52" i="4"/>
  <c r="D52" i="4"/>
  <c r="C52" i="4"/>
  <c r="E216" i="4"/>
  <c r="D216" i="4"/>
  <c r="C216" i="4"/>
  <c r="E300" i="4"/>
  <c r="D300" i="4"/>
  <c r="C300" i="4"/>
  <c r="E299" i="4"/>
  <c r="D299" i="4"/>
  <c r="C299" i="4"/>
  <c r="E297" i="4"/>
  <c r="D297" i="4"/>
  <c r="C297" i="4"/>
  <c r="E295" i="4"/>
  <c r="D295" i="4"/>
  <c r="C295" i="4"/>
  <c r="E114" i="4"/>
  <c r="D114" i="4"/>
  <c r="C114" i="4"/>
  <c r="E92" i="4"/>
  <c r="D92" i="4"/>
  <c r="C92" i="4"/>
  <c r="E289" i="4"/>
  <c r="D289" i="4"/>
  <c r="C289" i="4"/>
  <c r="E90" i="4"/>
  <c r="D90" i="4"/>
  <c r="C90" i="4"/>
  <c r="E261" i="4"/>
  <c r="D261" i="4"/>
  <c r="C261" i="4"/>
  <c r="E288" i="4"/>
  <c r="D288" i="4"/>
  <c r="C288" i="4"/>
  <c r="E69" i="4"/>
  <c r="D69" i="4"/>
  <c r="C69" i="4"/>
  <c r="E284" i="4"/>
  <c r="D284" i="4"/>
  <c r="C284" i="4"/>
  <c r="E34" i="4"/>
  <c r="D34" i="4"/>
  <c r="C34" i="4"/>
  <c r="E179" i="4"/>
  <c r="D179" i="4"/>
  <c r="C179" i="4"/>
  <c r="E277" i="4"/>
  <c r="D277" i="4"/>
  <c r="C277" i="4"/>
  <c r="E252" i="4"/>
  <c r="D252" i="4"/>
  <c r="C252" i="4"/>
  <c r="E272" i="4"/>
  <c r="D272" i="4"/>
  <c r="C272" i="4"/>
  <c r="E276" i="4"/>
  <c r="D276" i="4"/>
  <c r="C276" i="4"/>
  <c r="E80" i="4"/>
  <c r="D80" i="4"/>
  <c r="C80" i="4"/>
  <c r="E271" i="4"/>
  <c r="D271" i="4"/>
  <c r="C271" i="4"/>
  <c r="E269" i="4"/>
  <c r="D269" i="4"/>
  <c r="C269" i="4"/>
  <c r="E270" i="4"/>
  <c r="D270" i="4"/>
  <c r="C270" i="4"/>
  <c r="E267" i="4"/>
  <c r="D267" i="4"/>
  <c r="C267" i="4"/>
  <c r="E266" i="4"/>
  <c r="D266" i="4"/>
  <c r="C266" i="4"/>
  <c r="E264" i="4"/>
  <c r="D264" i="4"/>
  <c r="C264" i="4"/>
  <c r="E122" i="4"/>
  <c r="D122" i="4"/>
  <c r="C122" i="4"/>
  <c r="E265" i="4"/>
  <c r="D265" i="4"/>
  <c r="C265" i="4"/>
  <c r="E262" i="4"/>
  <c r="D262" i="4"/>
  <c r="C262" i="4"/>
  <c r="E159" i="4"/>
  <c r="D159" i="4"/>
  <c r="C159" i="4"/>
  <c r="E259" i="4"/>
  <c r="D259" i="4"/>
  <c r="C259" i="4"/>
  <c r="E133" i="4"/>
  <c r="D133" i="4"/>
  <c r="C133" i="4"/>
  <c r="E70" i="4"/>
  <c r="D70" i="4"/>
  <c r="C70" i="4"/>
  <c r="E109" i="4"/>
  <c r="D109" i="4"/>
  <c r="C109" i="4"/>
  <c r="E253" i="4"/>
  <c r="D253" i="4"/>
  <c r="C253" i="4"/>
  <c r="E127" i="4"/>
  <c r="D127" i="4"/>
  <c r="C127" i="4"/>
  <c r="E250" i="4"/>
  <c r="D250" i="4"/>
  <c r="C250" i="4"/>
  <c r="E247" i="4"/>
  <c r="D247" i="4"/>
  <c r="C247" i="4"/>
  <c r="E246" i="4"/>
  <c r="D246" i="4"/>
  <c r="C246" i="4"/>
  <c r="E245" i="4"/>
  <c r="D245" i="4"/>
  <c r="C245" i="4"/>
  <c r="E63" i="4"/>
  <c r="D63" i="4"/>
  <c r="C63" i="4"/>
  <c r="E243" i="4"/>
  <c r="D243" i="4"/>
  <c r="C243" i="4"/>
  <c r="E161" i="4"/>
  <c r="D161" i="4"/>
  <c r="C161" i="4"/>
  <c r="E241" i="4"/>
  <c r="D241" i="4"/>
  <c r="C241" i="4"/>
  <c r="E234" i="4"/>
  <c r="D234" i="4"/>
  <c r="C234" i="4"/>
  <c r="E231" i="4"/>
  <c r="D231" i="4"/>
  <c r="C231" i="4"/>
  <c r="E230" i="4"/>
  <c r="D230" i="4"/>
  <c r="C230" i="4"/>
  <c r="E195" i="4"/>
  <c r="D195" i="4"/>
  <c r="C195" i="4"/>
  <c r="E191" i="4"/>
  <c r="D191" i="4"/>
  <c r="C191" i="4"/>
  <c r="E86" i="4"/>
  <c r="D86" i="4"/>
  <c r="C86" i="4"/>
  <c r="E226" i="4"/>
  <c r="D226" i="4"/>
  <c r="C226" i="4"/>
  <c r="E205" i="4"/>
  <c r="D205" i="4"/>
  <c r="C205" i="4"/>
  <c r="E206" i="4"/>
  <c r="D206" i="4"/>
  <c r="C206" i="4"/>
  <c r="E224" i="4"/>
  <c r="D224" i="4"/>
  <c r="C224" i="4"/>
  <c r="E214" i="4"/>
  <c r="D214" i="4"/>
  <c r="C214" i="4"/>
  <c r="E28" i="4"/>
  <c r="D28" i="4"/>
  <c r="C28" i="4"/>
  <c r="E217" i="4"/>
  <c r="D217" i="4"/>
  <c r="C217" i="4"/>
  <c r="E142" i="4"/>
  <c r="D142" i="4"/>
  <c r="C142" i="4"/>
  <c r="E213" i="4"/>
  <c r="D213" i="4"/>
  <c r="C213" i="4"/>
  <c r="E101" i="4"/>
  <c r="D101" i="4"/>
  <c r="C101" i="4"/>
  <c r="E154" i="4"/>
  <c r="D154" i="4"/>
  <c r="C154" i="4"/>
  <c r="E204" i="4"/>
  <c r="D204" i="4"/>
  <c r="C204" i="4"/>
  <c r="E203" i="4"/>
  <c r="D203" i="4"/>
  <c r="C203" i="4"/>
  <c r="E200" i="4"/>
  <c r="D200" i="4"/>
  <c r="C200" i="4"/>
  <c r="E193" i="4"/>
  <c r="D193" i="4"/>
  <c r="C193" i="4"/>
  <c r="E189" i="4"/>
  <c r="D189" i="4"/>
  <c r="C189" i="4"/>
  <c r="E190" i="4"/>
  <c r="D190" i="4"/>
  <c r="C190" i="4"/>
  <c r="E186" i="4"/>
  <c r="D186" i="4"/>
  <c r="C186" i="4"/>
  <c r="E106" i="4"/>
  <c r="D106" i="4"/>
  <c r="C106" i="4"/>
  <c r="E184" i="4"/>
  <c r="D184" i="4"/>
  <c r="C184" i="4"/>
  <c r="E169" i="4"/>
  <c r="D169" i="4"/>
  <c r="C169" i="4"/>
  <c r="E167" i="4"/>
  <c r="D167" i="4"/>
  <c r="C167" i="4"/>
  <c r="E183" i="4"/>
  <c r="D183" i="4"/>
  <c r="C183" i="4"/>
  <c r="E175" i="4"/>
  <c r="D175" i="4"/>
  <c r="C175" i="4"/>
  <c r="E98" i="4"/>
  <c r="D98" i="4"/>
  <c r="C98" i="4"/>
  <c r="E132" i="4"/>
  <c r="D132" i="4"/>
  <c r="C132" i="4"/>
  <c r="E102" i="4"/>
  <c r="D102" i="4"/>
  <c r="C102" i="4"/>
  <c r="E163" i="4"/>
  <c r="D163" i="4"/>
  <c r="C163" i="4"/>
  <c r="E164" i="4"/>
  <c r="D164" i="4"/>
  <c r="C164" i="4"/>
  <c r="E108" i="4"/>
  <c r="D108" i="4"/>
  <c r="C108" i="4"/>
  <c r="E160" i="4"/>
  <c r="D160" i="4"/>
  <c r="C160" i="4"/>
  <c r="E143" i="4"/>
  <c r="D143" i="4"/>
  <c r="C143" i="4"/>
  <c r="E158" i="4"/>
  <c r="D158" i="4"/>
  <c r="C158" i="4"/>
  <c r="E60" i="4"/>
  <c r="D60" i="4"/>
  <c r="C60" i="4"/>
  <c r="E155" i="4"/>
  <c r="D155" i="4"/>
  <c r="C155" i="4"/>
  <c r="E145" i="4"/>
  <c r="D145" i="4"/>
  <c r="C145" i="4"/>
  <c r="E148" i="4"/>
  <c r="D148" i="4"/>
  <c r="C148" i="4"/>
  <c r="E134" i="4"/>
  <c r="D134" i="4"/>
  <c r="C134" i="4"/>
  <c r="E139" i="4"/>
  <c r="D139" i="4"/>
  <c r="C139" i="4"/>
  <c r="E144" i="4"/>
  <c r="D144" i="4"/>
  <c r="C144" i="4"/>
  <c r="E136" i="4"/>
  <c r="D136" i="4"/>
  <c r="C136" i="4"/>
  <c r="E135" i="4"/>
  <c r="D135" i="4"/>
  <c r="C135" i="4"/>
  <c r="E33" i="4"/>
  <c r="D33" i="4"/>
  <c r="C33" i="4"/>
  <c r="E119" i="4"/>
  <c r="D119" i="4"/>
  <c r="C119" i="4"/>
  <c r="E117" i="4"/>
  <c r="D117" i="4"/>
  <c r="C117" i="4"/>
  <c r="E129" i="4"/>
  <c r="D129" i="4"/>
  <c r="C129" i="4"/>
  <c r="E126" i="4"/>
  <c r="D126" i="4"/>
  <c r="C126" i="4"/>
  <c r="E120" i="4"/>
  <c r="D120" i="4"/>
  <c r="C120" i="4"/>
  <c r="E66" i="4"/>
  <c r="D66" i="4"/>
  <c r="C66" i="4"/>
  <c r="E115" i="4"/>
  <c r="D115" i="4"/>
  <c r="C115" i="4"/>
  <c r="E121" i="4"/>
  <c r="D121" i="4"/>
  <c r="C121" i="4"/>
  <c r="E68" i="4"/>
  <c r="D68" i="4"/>
  <c r="C68" i="4"/>
  <c r="E14" i="4"/>
  <c r="D14" i="4"/>
  <c r="C14" i="4"/>
  <c r="E95" i="4"/>
  <c r="D95" i="4"/>
  <c r="C95" i="4"/>
  <c r="E107" i="4"/>
  <c r="D107" i="4"/>
  <c r="C107" i="4"/>
  <c r="E105" i="4"/>
  <c r="D105" i="4"/>
  <c r="C105" i="4"/>
  <c r="E37" i="4"/>
  <c r="D37" i="4"/>
  <c r="C37" i="4"/>
  <c r="E96" i="4"/>
  <c r="D96" i="4"/>
  <c r="C96" i="4"/>
  <c r="E79" i="4"/>
  <c r="D79" i="4"/>
  <c r="C79" i="4"/>
  <c r="E72" i="4"/>
  <c r="D72" i="4"/>
  <c r="C72" i="4"/>
  <c r="E42" i="4"/>
  <c r="D42" i="4"/>
  <c r="C42" i="4"/>
  <c r="E94" i="4"/>
  <c r="D94" i="4"/>
  <c r="C94" i="4"/>
  <c r="E88" i="4"/>
  <c r="D88" i="4"/>
  <c r="C88" i="4"/>
  <c r="E81" i="4"/>
  <c r="D81" i="4"/>
  <c r="C81" i="4"/>
  <c r="E83" i="4"/>
  <c r="D83" i="4"/>
  <c r="C83" i="4"/>
  <c r="E84" i="4"/>
  <c r="D84" i="4"/>
  <c r="C84" i="4"/>
  <c r="E36" i="4"/>
  <c r="D36" i="4"/>
  <c r="C36" i="4"/>
  <c r="E85" i="4"/>
  <c r="D85" i="4"/>
  <c r="C85" i="4"/>
  <c r="E45" i="4"/>
  <c r="D45" i="4"/>
  <c r="C45" i="4"/>
  <c r="E82" i="4"/>
  <c r="D82" i="4"/>
  <c r="C82" i="4"/>
  <c r="E77" i="4"/>
  <c r="D77" i="4"/>
  <c r="C77" i="4"/>
  <c r="E76" i="4"/>
  <c r="D76" i="4"/>
  <c r="C76" i="4"/>
  <c r="E53" i="4"/>
  <c r="D53" i="4"/>
  <c r="C53" i="4"/>
  <c r="E73" i="4"/>
  <c r="D73" i="4"/>
  <c r="C73" i="4"/>
  <c r="E56" i="4"/>
  <c r="D56" i="4"/>
  <c r="C56" i="4"/>
  <c r="E24" i="4"/>
  <c r="D24" i="4"/>
  <c r="C24" i="4"/>
  <c r="E50" i="4"/>
  <c r="D50" i="4"/>
  <c r="C50" i="4"/>
  <c r="E44" i="4"/>
  <c r="D44" i="4"/>
  <c r="C44" i="4"/>
  <c r="E43" i="4"/>
  <c r="D43" i="4"/>
  <c r="C43" i="4"/>
  <c r="E46" i="4"/>
  <c r="D46" i="4"/>
  <c r="C46" i="4"/>
  <c r="E40" i="4"/>
  <c r="D40" i="4"/>
  <c r="C40" i="4"/>
  <c r="E38" i="4"/>
  <c r="D38" i="4"/>
  <c r="C38" i="4"/>
  <c r="E32" i="4"/>
  <c r="D32" i="4"/>
  <c r="C32" i="4"/>
  <c r="E35" i="4"/>
  <c r="D35" i="4"/>
  <c r="C35" i="4"/>
  <c r="E29" i="4"/>
  <c r="D29" i="4"/>
  <c r="C29" i="4"/>
  <c r="E27" i="4"/>
  <c r="D27" i="4"/>
  <c r="C27" i="4"/>
  <c r="E31" i="4"/>
  <c r="D31" i="4"/>
  <c r="C31" i="4"/>
  <c r="E30" i="4"/>
  <c r="D30" i="4"/>
  <c r="C30" i="4"/>
  <c r="E25" i="4"/>
  <c r="D25" i="4"/>
  <c r="C25" i="4"/>
  <c r="E22" i="4"/>
  <c r="D22" i="4"/>
  <c r="C22" i="4"/>
  <c r="E23" i="4"/>
  <c r="D23" i="4"/>
  <c r="C23" i="4"/>
  <c r="E21" i="4"/>
  <c r="D21" i="4"/>
  <c r="C21" i="4"/>
  <c r="E15" i="4"/>
  <c r="D15" i="4"/>
  <c r="C15" i="4"/>
  <c r="E18" i="4"/>
  <c r="D18" i="4"/>
  <c r="C18" i="4"/>
  <c r="E17" i="4"/>
  <c r="D17" i="4"/>
  <c r="C17" i="4"/>
  <c r="E16" i="4"/>
  <c r="D16" i="4"/>
  <c r="C16" i="4"/>
  <c r="E12" i="4"/>
  <c r="D12" i="4"/>
  <c r="C12" i="4"/>
  <c r="E9" i="4"/>
  <c r="D9" i="4"/>
  <c r="C9" i="4"/>
  <c r="E8" i="4"/>
  <c r="D8" i="4"/>
  <c r="C8" i="4"/>
  <c r="E7" i="4"/>
  <c r="D7" i="4"/>
  <c r="C7" i="4"/>
  <c r="E5" i="4"/>
  <c r="D5" i="4"/>
  <c r="C5" i="4"/>
  <c r="E6" i="4"/>
  <c r="D6" i="4"/>
  <c r="C6" i="4"/>
  <c r="E4" i="4"/>
  <c r="D4" i="4"/>
  <c r="C4" i="4"/>
  <c r="E3" i="4"/>
  <c r="D3" i="4"/>
  <c r="C3" i="4"/>
  <c r="E2" i="4"/>
  <c r="D2" i="4"/>
  <c r="C2" i="4"/>
  <c r="E528" i="3"/>
  <c r="D528" i="3"/>
  <c r="C528" i="3"/>
  <c r="E527" i="3"/>
  <c r="D527" i="3"/>
  <c r="C527" i="3"/>
  <c r="E525" i="3"/>
  <c r="D525" i="3"/>
  <c r="C525" i="3"/>
  <c r="E521" i="3"/>
  <c r="D521" i="3"/>
  <c r="C521" i="3"/>
  <c r="E520" i="3"/>
  <c r="D520" i="3"/>
  <c r="C520" i="3"/>
  <c r="E519" i="3"/>
  <c r="D519" i="3"/>
  <c r="C519" i="3"/>
  <c r="E518" i="3"/>
  <c r="D518" i="3"/>
  <c r="C518" i="3"/>
  <c r="E517" i="3"/>
  <c r="D517" i="3"/>
  <c r="C517" i="3"/>
  <c r="E516" i="3"/>
  <c r="D516" i="3"/>
  <c r="C516" i="3"/>
  <c r="E515" i="3"/>
  <c r="D515" i="3"/>
  <c r="C515" i="3"/>
  <c r="E513" i="3"/>
  <c r="D513" i="3"/>
  <c r="C513" i="3"/>
  <c r="E512" i="3"/>
  <c r="D512" i="3"/>
  <c r="C512" i="3"/>
  <c r="E511" i="3"/>
  <c r="D511" i="3"/>
  <c r="C511" i="3"/>
  <c r="E510" i="3"/>
  <c r="D510" i="3"/>
  <c r="C510" i="3"/>
  <c r="E509" i="3"/>
  <c r="D509" i="3"/>
  <c r="C509" i="3"/>
  <c r="E508" i="3"/>
  <c r="D508" i="3"/>
  <c r="C508" i="3"/>
  <c r="E507" i="3"/>
  <c r="D507" i="3"/>
  <c r="C507" i="3"/>
  <c r="E505" i="3"/>
  <c r="D505" i="3"/>
  <c r="C505" i="3"/>
  <c r="E504" i="3"/>
  <c r="D504" i="3"/>
  <c r="C504" i="3"/>
  <c r="E503" i="3"/>
  <c r="D503" i="3"/>
  <c r="C503" i="3"/>
  <c r="E502" i="3"/>
  <c r="D502" i="3"/>
  <c r="C502" i="3"/>
  <c r="E500" i="3"/>
  <c r="D500" i="3"/>
  <c r="C500" i="3"/>
  <c r="E499" i="3"/>
  <c r="D499" i="3"/>
  <c r="C499" i="3"/>
  <c r="E498" i="3"/>
  <c r="D498" i="3"/>
  <c r="C498" i="3"/>
  <c r="E496" i="3"/>
  <c r="D496" i="3"/>
  <c r="C496" i="3"/>
  <c r="E495" i="3"/>
  <c r="D495" i="3"/>
  <c r="C495" i="3"/>
  <c r="E494" i="3"/>
  <c r="D494" i="3"/>
  <c r="C494" i="3"/>
  <c r="E493" i="3"/>
  <c r="D493" i="3"/>
  <c r="C493" i="3"/>
  <c r="E492" i="3"/>
  <c r="D492" i="3"/>
  <c r="C492" i="3"/>
  <c r="E490" i="3"/>
  <c r="D490" i="3"/>
  <c r="C490" i="3"/>
  <c r="E489" i="3"/>
  <c r="D489" i="3"/>
  <c r="C489" i="3"/>
  <c r="E488" i="3"/>
  <c r="D488" i="3"/>
  <c r="C488" i="3"/>
  <c r="E487" i="3"/>
  <c r="D487" i="3"/>
  <c r="C487" i="3"/>
  <c r="E486" i="3"/>
  <c r="D486" i="3"/>
  <c r="C486" i="3"/>
  <c r="E482" i="3"/>
  <c r="D482" i="3"/>
  <c r="C482" i="3"/>
  <c r="E481" i="3"/>
  <c r="D481" i="3"/>
  <c r="C481" i="3"/>
  <c r="E480" i="3"/>
  <c r="D480" i="3"/>
  <c r="C480" i="3"/>
  <c r="E479" i="3"/>
  <c r="D479" i="3"/>
  <c r="C479" i="3"/>
  <c r="E477" i="3"/>
  <c r="D477" i="3"/>
  <c r="C477" i="3"/>
  <c r="E476" i="3"/>
  <c r="D476" i="3"/>
  <c r="C476" i="3"/>
  <c r="E475" i="3"/>
  <c r="D475" i="3"/>
  <c r="C475" i="3"/>
  <c r="E473" i="3"/>
  <c r="D473" i="3"/>
  <c r="C473" i="3"/>
  <c r="E472" i="3"/>
  <c r="D472" i="3"/>
  <c r="C472" i="3"/>
  <c r="E471" i="3"/>
  <c r="D471" i="3"/>
  <c r="C471" i="3"/>
  <c r="E470" i="3"/>
  <c r="D470" i="3"/>
  <c r="C470" i="3"/>
  <c r="E469" i="3"/>
  <c r="D469" i="3"/>
  <c r="C469" i="3"/>
  <c r="E468" i="3"/>
  <c r="D468" i="3"/>
  <c r="C468" i="3"/>
  <c r="E467" i="3"/>
  <c r="D467" i="3"/>
  <c r="C467" i="3"/>
  <c r="E466" i="3"/>
  <c r="D466" i="3"/>
  <c r="C466" i="3"/>
  <c r="E465" i="3"/>
  <c r="D465" i="3"/>
  <c r="C465" i="3"/>
  <c r="E464" i="3"/>
  <c r="D464" i="3"/>
  <c r="C464" i="3"/>
  <c r="E463" i="3"/>
  <c r="D463" i="3"/>
  <c r="C463" i="3"/>
  <c r="E462" i="3"/>
  <c r="D462" i="3"/>
  <c r="C462" i="3"/>
  <c r="E461" i="3"/>
  <c r="D461" i="3"/>
  <c r="C461" i="3"/>
  <c r="E460" i="3"/>
  <c r="D460" i="3"/>
  <c r="C460" i="3"/>
  <c r="E459" i="3"/>
  <c r="D459" i="3"/>
  <c r="C459" i="3"/>
  <c r="E458" i="3"/>
  <c r="D458" i="3"/>
  <c r="C458" i="3"/>
  <c r="E457" i="3"/>
  <c r="D457" i="3"/>
  <c r="C457" i="3"/>
  <c r="E456" i="3"/>
  <c r="D456" i="3"/>
  <c r="C456" i="3"/>
  <c r="E455" i="3"/>
  <c r="D455" i="3"/>
  <c r="C455" i="3"/>
  <c r="E454" i="3"/>
  <c r="D454" i="3"/>
  <c r="C454" i="3"/>
  <c r="E453" i="3"/>
  <c r="D453" i="3"/>
  <c r="C453" i="3"/>
  <c r="E452" i="3"/>
  <c r="D452" i="3"/>
  <c r="C452" i="3"/>
  <c r="E451" i="3"/>
  <c r="D451" i="3"/>
  <c r="C451" i="3"/>
  <c r="E449" i="3"/>
  <c r="D449" i="3"/>
  <c r="C449" i="3"/>
  <c r="E448" i="3"/>
  <c r="D448" i="3"/>
  <c r="C448" i="3"/>
  <c r="E447" i="3"/>
  <c r="D447" i="3"/>
  <c r="C447" i="3"/>
  <c r="E446" i="3"/>
  <c r="D446" i="3"/>
  <c r="C446" i="3"/>
  <c r="E444" i="3"/>
  <c r="D444" i="3"/>
  <c r="C444" i="3"/>
  <c r="E442" i="3"/>
  <c r="D442" i="3"/>
  <c r="C442" i="3"/>
  <c r="E440" i="3"/>
  <c r="D440" i="3"/>
  <c r="C440" i="3"/>
  <c r="E439" i="3"/>
  <c r="D439" i="3"/>
  <c r="C439" i="3"/>
  <c r="E438" i="3"/>
  <c r="D438" i="3"/>
  <c r="C438" i="3"/>
  <c r="E437" i="3"/>
  <c r="D437" i="3"/>
  <c r="C437" i="3"/>
  <c r="E436" i="3"/>
  <c r="D436" i="3"/>
  <c r="C436" i="3"/>
  <c r="E435" i="3"/>
  <c r="D435" i="3"/>
  <c r="C435" i="3"/>
  <c r="E433" i="3"/>
  <c r="D433" i="3"/>
  <c r="C433" i="3"/>
  <c r="E432" i="3"/>
  <c r="D432" i="3"/>
  <c r="C432" i="3"/>
  <c r="E431" i="3"/>
  <c r="D431" i="3"/>
  <c r="C431" i="3"/>
  <c r="E429" i="3"/>
  <c r="D429" i="3"/>
  <c r="C429" i="3"/>
  <c r="E428" i="3"/>
  <c r="D428" i="3"/>
  <c r="C428" i="3"/>
  <c r="E427" i="3"/>
  <c r="D427" i="3"/>
  <c r="C427" i="3"/>
  <c r="E426" i="3"/>
  <c r="D426" i="3"/>
  <c r="C426" i="3"/>
  <c r="E425" i="3"/>
  <c r="D425" i="3"/>
  <c r="C425" i="3"/>
  <c r="E424" i="3"/>
  <c r="D424" i="3"/>
  <c r="C424" i="3"/>
  <c r="E423" i="3"/>
  <c r="D423" i="3"/>
  <c r="C423" i="3"/>
  <c r="E421" i="3"/>
  <c r="D421" i="3"/>
  <c r="C421" i="3"/>
  <c r="E420" i="3"/>
  <c r="D420" i="3"/>
  <c r="C420" i="3"/>
  <c r="E419" i="3"/>
  <c r="D419" i="3"/>
  <c r="C419" i="3"/>
  <c r="E418" i="3"/>
  <c r="D418" i="3"/>
  <c r="C418" i="3"/>
  <c r="E417" i="3"/>
  <c r="D417" i="3"/>
  <c r="C417" i="3"/>
  <c r="E416" i="3"/>
  <c r="D416" i="3"/>
  <c r="C416" i="3"/>
  <c r="E415" i="3"/>
  <c r="D415" i="3"/>
  <c r="C415" i="3"/>
  <c r="E414" i="3"/>
  <c r="D414" i="3"/>
  <c r="C414" i="3"/>
  <c r="E413" i="3"/>
  <c r="D413" i="3"/>
  <c r="C413" i="3"/>
  <c r="E412" i="3"/>
  <c r="D412" i="3"/>
  <c r="C412" i="3"/>
  <c r="E411" i="3"/>
  <c r="D411" i="3"/>
  <c r="C411" i="3"/>
  <c r="E410" i="3"/>
  <c r="D410" i="3"/>
  <c r="C410" i="3"/>
  <c r="E409" i="3"/>
  <c r="D409" i="3"/>
  <c r="C409" i="3"/>
  <c r="E408" i="3"/>
  <c r="D408" i="3"/>
  <c r="C408" i="3"/>
  <c r="E407" i="3"/>
  <c r="D407" i="3"/>
  <c r="C407" i="3"/>
  <c r="E406" i="3"/>
  <c r="D406" i="3"/>
  <c r="C406" i="3"/>
  <c r="E405" i="3"/>
  <c r="D405" i="3"/>
  <c r="C405" i="3"/>
  <c r="E404" i="3"/>
  <c r="D404" i="3"/>
  <c r="C404" i="3"/>
  <c r="E403" i="3"/>
  <c r="D403" i="3"/>
  <c r="C403" i="3"/>
  <c r="E402" i="3"/>
  <c r="D402" i="3"/>
  <c r="C402" i="3"/>
  <c r="E401" i="3"/>
  <c r="D401" i="3"/>
  <c r="C401" i="3"/>
  <c r="E400" i="3"/>
  <c r="D400" i="3"/>
  <c r="C400" i="3"/>
  <c r="E399" i="3"/>
  <c r="D399" i="3"/>
  <c r="C399" i="3"/>
  <c r="E397" i="3"/>
  <c r="D397" i="3"/>
  <c r="C397" i="3"/>
  <c r="E396" i="3"/>
  <c r="D396" i="3"/>
  <c r="C396" i="3"/>
  <c r="E395" i="3"/>
  <c r="D395" i="3"/>
  <c r="C395" i="3"/>
  <c r="E394" i="3"/>
  <c r="D394" i="3"/>
  <c r="C394" i="3"/>
  <c r="E393" i="3"/>
  <c r="D393" i="3"/>
  <c r="C393" i="3"/>
  <c r="E392" i="3"/>
  <c r="D392" i="3"/>
  <c r="C392" i="3"/>
  <c r="E391" i="3"/>
  <c r="D391" i="3"/>
  <c r="C391" i="3"/>
  <c r="E389" i="3"/>
  <c r="D389" i="3"/>
  <c r="C389" i="3"/>
  <c r="E388" i="3"/>
  <c r="D388" i="3"/>
  <c r="C388" i="3"/>
  <c r="E386" i="3"/>
  <c r="D386" i="3"/>
  <c r="C386" i="3"/>
  <c r="E385" i="3"/>
  <c r="D385" i="3"/>
  <c r="C385" i="3"/>
  <c r="E383" i="3"/>
  <c r="D383" i="3"/>
  <c r="C383" i="3"/>
  <c r="E382" i="3"/>
  <c r="D382" i="3"/>
  <c r="C382" i="3"/>
  <c r="E381" i="3"/>
  <c r="D381" i="3"/>
  <c r="C381" i="3"/>
  <c r="E380" i="3"/>
  <c r="D380" i="3"/>
  <c r="C380" i="3"/>
  <c r="E379" i="3"/>
  <c r="D379" i="3"/>
  <c r="C379" i="3"/>
  <c r="E378" i="3"/>
  <c r="D378" i="3"/>
  <c r="C378" i="3"/>
  <c r="E377" i="3"/>
  <c r="D377" i="3"/>
  <c r="C377" i="3"/>
  <c r="E376" i="3"/>
  <c r="D376" i="3"/>
  <c r="C376" i="3"/>
  <c r="E375" i="3"/>
  <c r="D375" i="3"/>
  <c r="C375" i="3"/>
  <c r="E374" i="3"/>
  <c r="D374" i="3"/>
  <c r="C374" i="3"/>
  <c r="E373" i="3"/>
  <c r="D373" i="3"/>
  <c r="C373" i="3"/>
  <c r="E372" i="3"/>
  <c r="D372" i="3"/>
  <c r="C372" i="3"/>
  <c r="E371" i="3"/>
  <c r="D371" i="3"/>
  <c r="C371" i="3"/>
  <c r="E370" i="3"/>
  <c r="D370" i="3"/>
  <c r="C370" i="3"/>
  <c r="E369" i="3"/>
  <c r="D369" i="3"/>
  <c r="C369" i="3"/>
  <c r="E368" i="3"/>
  <c r="D368" i="3"/>
  <c r="C368" i="3"/>
  <c r="E367" i="3"/>
  <c r="D367" i="3"/>
  <c r="C367" i="3"/>
  <c r="E365" i="3"/>
  <c r="D365" i="3"/>
  <c r="C365" i="3"/>
  <c r="E362" i="3"/>
  <c r="D362" i="3"/>
  <c r="C362" i="3"/>
  <c r="E363" i="3"/>
  <c r="D363" i="3"/>
  <c r="C363" i="3"/>
  <c r="E361" i="3"/>
  <c r="D361" i="3"/>
  <c r="C361" i="3"/>
  <c r="E360" i="3"/>
  <c r="D360" i="3"/>
  <c r="C360" i="3"/>
  <c r="E359" i="3"/>
  <c r="D359" i="3"/>
  <c r="C359" i="3"/>
  <c r="E358" i="3"/>
  <c r="D358" i="3"/>
  <c r="C358" i="3"/>
  <c r="E357" i="3"/>
  <c r="D357" i="3"/>
  <c r="C357" i="3"/>
  <c r="E356" i="3"/>
  <c r="D356" i="3"/>
  <c r="C356" i="3"/>
  <c r="E355" i="3"/>
  <c r="D355" i="3"/>
  <c r="C355" i="3"/>
  <c r="E354" i="3"/>
  <c r="D354" i="3"/>
  <c r="C354" i="3"/>
  <c r="E353" i="3"/>
  <c r="D353" i="3"/>
  <c r="C353" i="3"/>
  <c r="E352" i="3"/>
  <c r="D352" i="3"/>
  <c r="C352" i="3"/>
  <c r="E351" i="3"/>
  <c r="D351" i="3"/>
  <c r="C351" i="3"/>
  <c r="E350" i="3"/>
  <c r="D350" i="3"/>
  <c r="C350" i="3"/>
  <c r="E349" i="3"/>
  <c r="D349" i="3"/>
  <c r="C349" i="3"/>
  <c r="E348" i="3"/>
  <c r="D348" i="3"/>
  <c r="C348" i="3"/>
  <c r="E347" i="3"/>
  <c r="D347" i="3"/>
  <c r="C347" i="3"/>
  <c r="E346" i="3"/>
  <c r="D346" i="3"/>
  <c r="C346" i="3"/>
  <c r="E345" i="3"/>
  <c r="D345" i="3"/>
  <c r="C345" i="3"/>
  <c r="E344" i="3"/>
  <c r="D344" i="3"/>
  <c r="C344" i="3"/>
  <c r="E343" i="3"/>
  <c r="D343" i="3"/>
  <c r="C343" i="3"/>
  <c r="E342" i="3"/>
  <c r="D342" i="3"/>
  <c r="C342" i="3"/>
  <c r="E341" i="3"/>
  <c r="D341" i="3"/>
  <c r="C341" i="3"/>
  <c r="E340" i="3"/>
  <c r="D340" i="3"/>
  <c r="C340" i="3"/>
  <c r="E339" i="3"/>
  <c r="D339" i="3"/>
  <c r="C339" i="3"/>
  <c r="E336" i="3"/>
  <c r="D336" i="3"/>
  <c r="C336" i="3"/>
  <c r="E335" i="3"/>
  <c r="D335" i="3"/>
  <c r="C335" i="3"/>
  <c r="E334" i="3"/>
  <c r="D334" i="3"/>
  <c r="C334" i="3"/>
  <c r="E317" i="3"/>
  <c r="D317" i="3"/>
  <c r="C317" i="3"/>
  <c r="E333" i="3"/>
  <c r="D333" i="3"/>
  <c r="C333" i="3"/>
  <c r="E332" i="3"/>
  <c r="D332" i="3"/>
  <c r="C332" i="3"/>
  <c r="E324" i="3"/>
  <c r="D324" i="3"/>
  <c r="C324" i="3"/>
  <c r="E330" i="3"/>
  <c r="D330" i="3"/>
  <c r="C330" i="3"/>
  <c r="E331" i="3"/>
  <c r="D331" i="3"/>
  <c r="C331" i="3"/>
  <c r="E329" i="3"/>
  <c r="D329" i="3"/>
  <c r="C329" i="3"/>
  <c r="E328" i="3"/>
  <c r="D328" i="3"/>
  <c r="C328" i="3"/>
  <c r="E327" i="3"/>
  <c r="D327" i="3"/>
  <c r="C327" i="3"/>
  <c r="E326" i="3"/>
  <c r="D326" i="3"/>
  <c r="C326" i="3"/>
  <c r="E325" i="3"/>
  <c r="D325" i="3"/>
  <c r="C325" i="3"/>
  <c r="E323" i="3"/>
  <c r="D323" i="3"/>
  <c r="C323" i="3"/>
  <c r="E322" i="3"/>
  <c r="D322" i="3"/>
  <c r="C322" i="3"/>
  <c r="E321" i="3"/>
  <c r="D321" i="3"/>
  <c r="C321" i="3"/>
  <c r="E320" i="3"/>
  <c r="D320" i="3"/>
  <c r="C320" i="3"/>
  <c r="E318" i="3"/>
  <c r="D318" i="3"/>
  <c r="C318" i="3"/>
  <c r="E315" i="3"/>
  <c r="D315" i="3"/>
  <c r="C315" i="3"/>
  <c r="E314" i="3"/>
  <c r="D314" i="3"/>
  <c r="C314" i="3"/>
  <c r="E313" i="3"/>
  <c r="D313" i="3"/>
  <c r="C313" i="3"/>
  <c r="E311" i="3"/>
  <c r="D311" i="3"/>
  <c r="C311" i="3"/>
  <c r="E310" i="3"/>
  <c r="D310" i="3"/>
  <c r="C310" i="3"/>
  <c r="E309" i="3"/>
  <c r="D309" i="3"/>
  <c r="C309" i="3"/>
  <c r="E308" i="3"/>
  <c r="D308" i="3"/>
  <c r="C308" i="3"/>
  <c r="E307" i="3"/>
  <c r="D307" i="3"/>
  <c r="C307" i="3"/>
  <c r="E306" i="3"/>
  <c r="D306" i="3"/>
  <c r="C306" i="3"/>
  <c r="E305" i="3"/>
  <c r="D305" i="3"/>
  <c r="C305" i="3"/>
  <c r="E304" i="3"/>
  <c r="D304" i="3"/>
  <c r="C304" i="3"/>
  <c r="E303" i="3"/>
  <c r="D303" i="3"/>
  <c r="C303" i="3"/>
  <c r="E302" i="3"/>
  <c r="D302" i="3"/>
  <c r="C302" i="3"/>
  <c r="E301" i="3"/>
  <c r="D301" i="3"/>
  <c r="C301" i="3"/>
  <c r="E300" i="3"/>
  <c r="D300" i="3"/>
  <c r="C300" i="3"/>
  <c r="E299" i="3"/>
  <c r="D299" i="3"/>
  <c r="C299" i="3"/>
  <c r="E298" i="3"/>
  <c r="D298" i="3"/>
  <c r="C298" i="3"/>
  <c r="E297" i="3"/>
  <c r="D297" i="3"/>
  <c r="C297" i="3"/>
  <c r="E296" i="3"/>
  <c r="D296" i="3"/>
  <c r="C296" i="3"/>
  <c r="E295" i="3"/>
  <c r="D295" i="3"/>
  <c r="C295" i="3"/>
  <c r="E294" i="3"/>
  <c r="D294" i="3"/>
  <c r="C294" i="3"/>
  <c r="E293" i="3"/>
  <c r="D293" i="3"/>
  <c r="C293" i="3"/>
  <c r="E292" i="3"/>
  <c r="D292" i="3"/>
  <c r="C292" i="3"/>
  <c r="E291" i="3"/>
  <c r="D291" i="3"/>
  <c r="C291" i="3"/>
  <c r="E290" i="3"/>
  <c r="D290" i="3"/>
  <c r="C290" i="3"/>
  <c r="E289" i="3"/>
  <c r="D289" i="3"/>
  <c r="C289" i="3"/>
  <c r="E288" i="3"/>
  <c r="D288" i="3"/>
  <c r="C288" i="3"/>
  <c r="E287" i="3"/>
  <c r="D287" i="3"/>
  <c r="C287" i="3"/>
  <c r="E286" i="3"/>
  <c r="D286" i="3"/>
  <c r="C286" i="3"/>
  <c r="E285" i="3"/>
  <c r="D285" i="3"/>
  <c r="C285" i="3"/>
  <c r="E284" i="3"/>
  <c r="D284" i="3"/>
  <c r="C284" i="3"/>
  <c r="E283" i="3"/>
  <c r="D283" i="3"/>
  <c r="C283" i="3"/>
  <c r="E249" i="3"/>
  <c r="D249" i="3"/>
  <c r="C249" i="3"/>
  <c r="E282" i="3"/>
  <c r="D282" i="3"/>
  <c r="C282" i="3"/>
  <c r="E281" i="3"/>
  <c r="D281" i="3"/>
  <c r="C281" i="3"/>
  <c r="E280" i="3"/>
  <c r="D280" i="3"/>
  <c r="C280" i="3"/>
  <c r="E279" i="3"/>
  <c r="D279" i="3"/>
  <c r="C279" i="3"/>
  <c r="E277" i="3"/>
  <c r="D277" i="3"/>
  <c r="C277" i="3"/>
  <c r="E272" i="3"/>
  <c r="D272" i="3"/>
  <c r="C272" i="3"/>
  <c r="E276" i="3"/>
  <c r="D276" i="3"/>
  <c r="C276" i="3"/>
  <c r="E275" i="3"/>
  <c r="D275" i="3"/>
  <c r="C275" i="3"/>
  <c r="E274" i="3"/>
  <c r="D274" i="3"/>
  <c r="C274" i="3"/>
  <c r="E273" i="3"/>
  <c r="D273" i="3"/>
  <c r="C273" i="3"/>
  <c r="E271" i="3"/>
  <c r="D271" i="3"/>
  <c r="C271" i="3"/>
  <c r="E270" i="3"/>
  <c r="D270" i="3"/>
  <c r="C270" i="3"/>
  <c r="E269" i="3"/>
  <c r="D269" i="3"/>
  <c r="C269" i="3"/>
  <c r="E268" i="3"/>
  <c r="D268" i="3"/>
  <c r="C268" i="3"/>
  <c r="E267" i="3"/>
  <c r="D267" i="3"/>
  <c r="C267" i="3"/>
  <c r="E266" i="3"/>
  <c r="D266" i="3"/>
  <c r="C266" i="3"/>
  <c r="E264" i="3"/>
  <c r="D264" i="3"/>
  <c r="C264" i="3"/>
  <c r="E265" i="3"/>
  <c r="D265" i="3"/>
  <c r="C265" i="3"/>
  <c r="E262" i="3"/>
  <c r="D262" i="3"/>
  <c r="C262" i="3"/>
  <c r="E261" i="3"/>
  <c r="D261" i="3"/>
  <c r="C261" i="3"/>
  <c r="E260" i="3"/>
  <c r="D260" i="3"/>
  <c r="C260" i="3"/>
  <c r="E259" i="3"/>
  <c r="D259" i="3"/>
  <c r="C259" i="3"/>
  <c r="E258" i="3"/>
  <c r="D258" i="3"/>
  <c r="C258" i="3"/>
  <c r="E257" i="3"/>
  <c r="D257" i="3"/>
  <c r="C257" i="3"/>
  <c r="E256" i="3"/>
  <c r="D256" i="3"/>
  <c r="C256" i="3"/>
  <c r="E254" i="3"/>
  <c r="D254" i="3"/>
  <c r="C254" i="3"/>
  <c r="E253" i="3"/>
  <c r="D253" i="3"/>
  <c r="C253" i="3"/>
  <c r="E127" i="3"/>
  <c r="D127" i="3"/>
  <c r="C127" i="3"/>
  <c r="E252" i="3"/>
  <c r="D252" i="3"/>
  <c r="C252" i="3"/>
  <c r="E251" i="3"/>
  <c r="D251" i="3"/>
  <c r="C251" i="3"/>
  <c r="E250" i="3"/>
  <c r="D250" i="3"/>
  <c r="C250" i="3"/>
  <c r="E247" i="3"/>
  <c r="D247" i="3"/>
  <c r="C247" i="3"/>
  <c r="E246" i="3"/>
  <c r="D246" i="3"/>
  <c r="C246" i="3"/>
  <c r="E245" i="3"/>
  <c r="D245" i="3"/>
  <c r="C245" i="3"/>
  <c r="E244" i="3"/>
  <c r="D244" i="3"/>
  <c r="C244" i="3"/>
  <c r="E243" i="3"/>
  <c r="D243" i="3"/>
  <c r="C243" i="3"/>
  <c r="E242" i="3"/>
  <c r="D242" i="3"/>
  <c r="C242" i="3"/>
  <c r="E241" i="3"/>
  <c r="D241" i="3"/>
  <c r="C241" i="3"/>
  <c r="E240" i="3"/>
  <c r="D240" i="3"/>
  <c r="C240" i="3"/>
  <c r="E239" i="3"/>
  <c r="D239" i="3"/>
  <c r="C239" i="3"/>
  <c r="E238" i="3"/>
  <c r="D238" i="3"/>
  <c r="C238" i="3"/>
  <c r="E237" i="3"/>
  <c r="D237" i="3"/>
  <c r="C237" i="3"/>
  <c r="E236" i="3"/>
  <c r="D236" i="3"/>
  <c r="C236" i="3"/>
  <c r="E234" i="3"/>
  <c r="D234" i="3"/>
  <c r="C234" i="3"/>
  <c r="E233" i="3"/>
  <c r="D233" i="3"/>
  <c r="C233" i="3"/>
  <c r="E232" i="3"/>
  <c r="D232" i="3"/>
  <c r="C232" i="3"/>
  <c r="E231" i="3"/>
  <c r="D231" i="3"/>
  <c r="C231" i="3"/>
  <c r="E230" i="3"/>
  <c r="D230" i="3"/>
  <c r="C230" i="3"/>
  <c r="E228" i="3"/>
  <c r="D228" i="3"/>
  <c r="C228" i="3"/>
  <c r="E227" i="3"/>
  <c r="D227" i="3"/>
  <c r="C227" i="3"/>
  <c r="E226" i="3"/>
  <c r="D226" i="3"/>
  <c r="C226" i="3"/>
  <c r="E225" i="3"/>
  <c r="D225" i="3"/>
  <c r="C225" i="3"/>
  <c r="E224" i="3"/>
  <c r="D224" i="3"/>
  <c r="C224" i="3"/>
  <c r="E223" i="3"/>
  <c r="D223" i="3"/>
  <c r="C223" i="3"/>
  <c r="E221" i="3"/>
  <c r="D221" i="3"/>
  <c r="C221" i="3"/>
  <c r="E220" i="3"/>
  <c r="D220" i="3"/>
  <c r="C220" i="3"/>
  <c r="E219" i="3"/>
  <c r="D219" i="3"/>
  <c r="C219" i="3"/>
  <c r="E218" i="3"/>
  <c r="D218" i="3"/>
  <c r="C218" i="3"/>
  <c r="E217" i="3"/>
  <c r="D217" i="3"/>
  <c r="C217" i="3"/>
  <c r="E216" i="3"/>
  <c r="D216" i="3"/>
  <c r="C216" i="3"/>
  <c r="E215" i="3"/>
  <c r="D215" i="3"/>
  <c r="C215" i="3"/>
  <c r="E214" i="3"/>
  <c r="D214" i="3"/>
  <c r="C214" i="3"/>
  <c r="E213" i="3"/>
  <c r="D213" i="3"/>
  <c r="C213" i="3"/>
  <c r="E212" i="3"/>
  <c r="D212" i="3"/>
  <c r="C212" i="3"/>
  <c r="E210" i="3"/>
  <c r="D210" i="3"/>
  <c r="C210" i="3"/>
  <c r="E208" i="3"/>
  <c r="D208" i="3"/>
  <c r="C208" i="3"/>
  <c r="E207" i="3"/>
  <c r="D207" i="3"/>
  <c r="C207" i="3"/>
  <c r="E206" i="3"/>
  <c r="D206" i="3"/>
  <c r="C206" i="3"/>
  <c r="E205" i="3"/>
  <c r="D205" i="3"/>
  <c r="C205" i="3"/>
  <c r="E204" i="3"/>
  <c r="D204" i="3"/>
  <c r="C204" i="3"/>
  <c r="E203" i="3"/>
  <c r="D203" i="3"/>
  <c r="C203" i="3"/>
  <c r="E202" i="3"/>
  <c r="D202" i="3"/>
  <c r="C202" i="3"/>
  <c r="E200" i="3"/>
  <c r="D200" i="3"/>
  <c r="C200" i="3"/>
  <c r="E199" i="3"/>
  <c r="D199" i="3"/>
  <c r="C199" i="3"/>
  <c r="E197" i="3"/>
  <c r="D197" i="3"/>
  <c r="C197" i="3"/>
  <c r="E198" i="3"/>
  <c r="D198" i="3"/>
  <c r="C198" i="3"/>
  <c r="E196" i="3"/>
  <c r="D196" i="3"/>
  <c r="C196" i="3"/>
  <c r="E195" i="3"/>
  <c r="D195" i="3"/>
  <c r="C195" i="3"/>
  <c r="E194" i="3"/>
  <c r="D194" i="3"/>
  <c r="C194" i="3"/>
  <c r="E193" i="3"/>
  <c r="D193" i="3"/>
  <c r="C193" i="3"/>
  <c r="E191" i="3"/>
  <c r="D191" i="3"/>
  <c r="C191" i="3"/>
  <c r="E189" i="3"/>
  <c r="D189" i="3"/>
  <c r="C189" i="3"/>
  <c r="E188" i="3"/>
  <c r="D188" i="3"/>
  <c r="C188" i="3"/>
  <c r="E190" i="3"/>
  <c r="D190" i="3"/>
  <c r="C190" i="3"/>
  <c r="E187" i="3"/>
  <c r="D187" i="3"/>
  <c r="C187" i="3"/>
  <c r="E186" i="3"/>
  <c r="D186" i="3"/>
  <c r="C186" i="3"/>
  <c r="E185" i="3"/>
  <c r="D185" i="3"/>
  <c r="C185" i="3"/>
  <c r="E184" i="3"/>
  <c r="D184" i="3"/>
  <c r="C184" i="3"/>
  <c r="E183" i="3"/>
  <c r="D183" i="3"/>
  <c r="C183" i="3"/>
  <c r="E181" i="3"/>
  <c r="D181" i="3"/>
  <c r="C181" i="3"/>
  <c r="E180" i="3"/>
  <c r="D180" i="3"/>
  <c r="C180" i="3"/>
  <c r="E179" i="3"/>
  <c r="D179" i="3"/>
  <c r="C179" i="3"/>
  <c r="E178" i="3"/>
  <c r="D178" i="3"/>
  <c r="C178" i="3"/>
  <c r="E177" i="3"/>
  <c r="D177" i="3"/>
  <c r="C177" i="3"/>
  <c r="E176" i="3"/>
  <c r="D176" i="3"/>
  <c r="C176" i="3"/>
  <c r="E175" i="3"/>
  <c r="D175" i="3"/>
  <c r="C175" i="3"/>
  <c r="E174" i="3"/>
  <c r="D174" i="3"/>
  <c r="C174" i="3"/>
  <c r="E173" i="3"/>
  <c r="D173" i="3"/>
  <c r="C173" i="3"/>
  <c r="E172" i="3"/>
  <c r="D172" i="3"/>
  <c r="C172" i="3"/>
  <c r="E171" i="3"/>
  <c r="D171" i="3"/>
  <c r="C171" i="3"/>
  <c r="E168" i="3"/>
  <c r="D168" i="3"/>
  <c r="C168" i="3"/>
  <c r="E170" i="3"/>
  <c r="D170" i="3"/>
  <c r="C170" i="3"/>
  <c r="E169" i="3"/>
  <c r="D169" i="3"/>
  <c r="C169" i="3"/>
  <c r="E167" i="3"/>
  <c r="D167" i="3"/>
  <c r="C167" i="3"/>
  <c r="E166" i="3"/>
  <c r="D166" i="3"/>
  <c r="C166" i="3"/>
  <c r="E165" i="3"/>
  <c r="D165" i="3"/>
  <c r="C165" i="3"/>
  <c r="E164" i="3"/>
  <c r="D164" i="3"/>
  <c r="C164" i="3"/>
  <c r="E163" i="3"/>
  <c r="D163" i="3"/>
  <c r="C163" i="3"/>
  <c r="E162" i="3"/>
  <c r="D162" i="3"/>
  <c r="C162" i="3"/>
  <c r="E161" i="3"/>
  <c r="D161" i="3"/>
  <c r="C161" i="3"/>
  <c r="E160" i="3"/>
  <c r="D160" i="3"/>
  <c r="C160" i="3"/>
  <c r="E159" i="3"/>
  <c r="D159" i="3"/>
  <c r="C159" i="3"/>
  <c r="E158" i="3"/>
  <c r="D158" i="3"/>
  <c r="C158" i="3"/>
  <c r="E157" i="3"/>
  <c r="D157" i="3"/>
  <c r="C157" i="3"/>
  <c r="E156" i="3"/>
  <c r="D156" i="3"/>
  <c r="C156" i="3"/>
  <c r="E155" i="3"/>
  <c r="D155" i="3"/>
  <c r="C155" i="3"/>
  <c r="E154" i="3"/>
  <c r="D154" i="3"/>
  <c r="C154" i="3"/>
  <c r="E153" i="3"/>
  <c r="D153" i="3"/>
  <c r="C153" i="3"/>
  <c r="E152" i="3"/>
  <c r="D152" i="3"/>
  <c r="C152" i="3"/>
  <c r="E151" i="3"/>
  <c r="D151" i="3"/>
  <c r="C151" i="3"/>
  <c r="E150" i="3"/>
  <c r="D150" i="3"/>
  <c r="C150" i="3"/>
  <c r="E149" i="3"/>
  <c r="D149" i="3"/>
  <c r="C149" i="3"/>
  <c r="E148" i="3"/>
  <c r="D148" i="3"/>
  <c r="C148" i="3"/>
  <c r="E147" i="3"/>
  <c r="D147" i="3"/>
  <c r="C147" i="3"/>
  <c r="E146" i="3"/>
  <c r="D146" i="3"/>
  <c r="C146" i="3"/>
  <c r="E134" i="3"/>
  <c r="D134" i="3"/>
  <c r="C134" i="3"/>
  <c r="E145" i="3"/>
  <c r="D145" i="3"/>
  <c r="C145" i="3"/>
  <c r="E144" i="3"/>
  <c r="D144" i="3"/>
  <c r="C144" i="3"/>
  <c r="E143" i="3"/>
  <c r="D143" i="3"/>
  <c r="C143" i="3"/>
  <c r="E142" i="3"/>
  <c r="D142" i="3"/>
  <c r="C142" i="3"/>
  <c r="E141" i="3"/>
  <c r="D141" i="3"/>
  <c r="C141" i="3"/>
  <c r="E140" i="3"/>
  <c r="D140" i="3"/>
  <c r="C140" i="3"/>
  <c r="E139" i="3"/>
  <c r="D139" i="3"/>
  <c r="C139" i="3"/>
  <c r="E137" i="3"/>
  <c r="D137" i="3"/>
  <c r="C137" i="3"/>
  <c r="E136" i="3"/>
  <c r="D136" i="3"/>
  <c r="C136" i="3"/>
  <c r="E135" i="3"/>
  <c r="D135" i="3"/>
  <c r="C135" i="3"/>
  <c r="E133" i="3"/>
  <c r="D133" i="3"/>
  <c r="C133" i="3"/>
  <c r="E132" i="3"/>
  <c r="D132" i="3"/>
  <c r="C132" i="3"/>
  <c r="E131" i="3"/>
  <c r="D131" i="3"/>
  <c r="C131" i="3"/>
  <c r="E129" i="3"/>
  <c r="D129" i="3"/>
  <c r="C129" i="3"/>
  <c r="E128" i="3"/>
  <c r="D128" i="3"/>
  <c r="C128" i="3"/>
  <c r="E126" i="3"/>
  <c r="D126" i="3"/>
  <c r="C126" i="3"/>
  <c r="E125" i="3"/>
  <c r="D125" i="3"/>
  <c r="C125" i="3"/>
  <c r="E122" i="3"/>
  <c r="D122" i="3"/>
  <c r="C122" i="3"/>
  <c r="E121" i="3"/>
  <c r="D121" i="3"/>
  <c r="C121" i="3"/>
  <c r="E120" i="3"/>
  <c r="D120" i="3"/>
  <c r="C120" i="3"/>
  <c r="E119" i="3"/>
  <c r="D119" i="3"/>
  <c r="C119" i="3"/>
  <c r="E118" i="3"/>
  <c r="D118" i="3"/>
  <c r="C118" i="3"/>
  <c r="E117" i="3"/>
  <c r="D117" i="3"/>
  <c r="C117" i="3"/>
  <c r="E116" i="3"/>
  <c r="D116" i="3"/>
  <c r="C116" i="3"/>
  <c r="E115" i="3"/>
  <c r="D115" i="3"/>
  <c r="C115" i="3"/>
  <c r="E114" i="3"/>
  <c r="D114" i="3"/>
  <c r="C114" i="3"/>
  <c r="E113" i="3"/>
  <c r="D113" i="3"/>
  <c r="C113" i="3"/>
  <c r="E112" i="3"/>
  <c r="D112" i="3"/>
  <c r="C112" i="3"/>
  <c r="E111" i="3"/>
  <c r="D111" i="3"/>
  <c r="C111" i="3"/>
  <c r="E110" i="3"/>
  <c r="D110" i="3"/>
  <c r="C110" i="3"/>
  <c r="E109" i="3"/>
  <c r="D109" i="3"/>
  <c r="C109" i="3"/>
  <c r="E108" i="3"/>
  <c r="D108" i="3"/>
  <c r="C108" i="3"/>
  <c r="E107" i="3"/>
  <c r="D107" i="3"/>
  <c r="C107" i="3"/>
  <c r="E106" i="3"/>
  <c r="D106" i="3"/>
  <c r="C106" i="3"/>
  <c r="E105" i="3"/>
  <c r="D105" i="3"/>
  <c r="C105" i="3"/>
  <c r="E104" i="3"/>
  <c r="D104" i="3"/>
  <c r="C104" i="3"/>
  <c r="E103" i="3"/>
  <c r="D103" i="3"/>
  <c r="C103" i="3"/>
  <c r="E102" i="3"/>
  <c r="D102" i="3"/>
  <c r="C102" i="3"/>
  <c r="E101" i="3"/>
  <c r="D101" i="3"/>
  <c r="C101" i="3"/>
  <c r="E100" i="3"/>
  <c r="D100" i="3"/>
  <c r="C100" i="3"/>
  <c r="E98" i="3"/>
  <c r="D98" i="3"/>
  <c r="C98" i="3"/>
  <c r="E97" i="3"/>
  <c r="D97" i="3"/>
  <c r="C97" i="3"/>
  <c r="E96" i="3"/>
  <c r="D96" i="3"/>
  <c r="C96" i="3"/>
  <c r="E95" i="3"/>
  <c r="D95" i="3"/>
  <c r="C95" i="3"/>
  <c r="E94" i="3"/>
  <c r="D94" i="3"/>
  <c r="C94" i="3"/>
  <c r="E93" i="3"/>
  <c r="D93" i="3"/>
  <c r="C93" i="3"/>
  <c r="E92" i="3"/>
  <c r="D92" i="3"/>
  <c r="C92" i="3"/>
  <c r="E91" i="3"/>
  <c r="D91" i="3"/>
  <c r="C91" i="3"/>
  <c r="E90" i="3"/>
  <c r="D90" i="3"/>
  <c r="C90" i="3"/>
  <c r="E89" i="3"/>
  <c r="D89" i="3"/>
  <c r="C89" i="3"/>
  <c r="E88" i="3"/>
  <c r="D88" i="3"/>
  <c r="C88" i="3"/>
  <c r="E87" i="3"/>
  <c r="D87" i="3"/>
  <c r="C87" i="3"/>
  <c r="E86" i="3"/>
  <c r="D86" i="3"/>
  <c r="C86" i="3"/>
  <c r="E85" i="3"/>
  <c r="D85" i="3"/>
  <c r="C85" i="3"/>
  <c r="E84" i="3"/>
  <c r="D84" i="3"/>
  <c r="C84" i="3"/>
  <c r="E83" i="3"/>
  <c r="D83" i="3"/>
  <c r="C83" i="3"/>
  <c r="E82" i="3"/>
  <c r="D82" i="3"/>
  <c r="C82" i="3"/>
  <c r="E81" i="3"/>
  <c r="D81" i="3"/>
  <c r="C81" i="3"/>
  <c r="E80" i="3"/>
  <c r="D80" i="3"/>
  <c r="C80" i="3"/>
  <c r="E79" i="3"/>
  <c r="D79" i="3"/>
  <c r="C79" i="3"/>
  <c r="E78" i="3"/>
  <c r="D78" i="3"/>
  <c r="C78" i="3"/>
  <c r="E77" i="3"/>
  <c r="D77" i="3"/>
  <c r="C77" i="3"/>
  <c r="E76" i="3"/>
  <c r="D76" i="3"/>
  <c r="C76" i="3"/>
  <c r="E75" i="3"/>
  <c r="D75" i="3"/>
  <c r="C75" i="3"/>
  <c r="E74" i="3"/>
  <c r="D74" i="3"/>
  <c r="C74" i="3"/>
  <c r="E73" i="3"/>
  <c r="D73" i="3"/>
  <c r="C73" i="3"/>
  <c r="E72" i="3"/>
  <c r="D72" i="3"/>
  <c r="C72" i="3"/>
  <c r="E70" i="3"/>
  <c r="D70" i="3"/>
  <c r="C70" i="3"/>
  <c r="E69" i="3"/>
  <c r="D69" i="3"/>
  <c r="C69" i="3"/>
  <c r="E68" i="3"/>
  <c r="D68" i="3"/>
  <c r="C68" i="3"/>
  <c r="E67" i="3"/>
  <c r="D67" i="3"/>
  <c r="C67" i="3"/>
  <c r="E66" i="3"/>
  <c r="D66" i="3"/>
  <c r="C66" i="3"/>
  <c r="E65" i="3"/>
  <c r="D65" i="3"/>
  <c r="C65" i="3"/>
  <c r="E64" i="3"/>
  <c r="D64" i="3"/>
  <c r="C64" i="3"/>
  <c r="E63" i="3"/>
  <c r="D63" i="3"/>
  <c r="C63" i="3"/>
  <c r="E62" i="3"/>
  <c r="D62" i="3"/>
  <c r="C62" i="3"/>
  <c r="E61" i="3"/>
  <c r="D61" i="3"/>
  <c r="C61" i="3"/>
  <c r="E60" i="3"/>
  <c r="D60" i="3"/>
  <c r="C60" i="3"/>
  <c r="E59" i="3"/>
  <c r="D59" i="3"/>
  <c r="C59" i="3"/>
  <c r="E58" i="3"/>
  <c r="D58" i="3"/>
  <c r="C58" i="3"/>
  <c r="E57" i="3"/>
  <c r="D57" i="3"/>
  <c r="C57" i="3"/>
  <c r="E56" i="3"/>
  <c r="D56" i="3"/>
  <c r="C56" i="3"/>
  <c r="E55" i="3"/>
  <c r="D55" i="3"/>
  <c r="C55" i="3"/>
  <c r="E54" i="3"/>
  <c r="D54" i="3"/>
  <c r="C54" i="3"/>
  <c r="E53" i="3"/>
  <c r="D53" i="3"/>
  <c r="C53" i="3"/>
  <c r="E52" i="3"/>
  <c r="D52" i="3"/>
  <c r="C52" i="3"/>
  <c r="E51" i="3"/>
  <c r="D51" i="3"/>
  <c r="C51" i="3"/>
  <c r="E50" i="3"/>
  <c r="D50" i="3"/>
  <c r="C50" i="3"/>
  <c r="E49" i="3"/>
  <c r="D49" i="3"/>
  <c r="C49" i="3"/>
  <c r="E48" i="3"/>
  <c r="D48" i="3"/>
  <c r="C48" i="3"/>
  <c r="E47" i="3"/>
  <c r="D47" i="3"/>
  <c r="C47" i="3"/>
  <c r="E46" i="3"/>
  <c r="D46" i="3"/>
  <c r="C46" i="3"/>
  <c r="E45" i="3"/>
  <c r="D45" i="3"/>
  <c r="C45" i="3"/>
  <c r="E44" i="3"/>
  <c r="D44" i="3"/>
  <c r="C44" i="3"/>
  <c r="E43" i="3"/>
  <c r="D43" i="3"/>
  <c r="C43" i="3"/>
  <c r="E42" i="3"/>
  <c r="D42" i="3"/>
  <c r="C42" i="3"/>
  <c r="E41" i="3"/>
  <c r="D41" i="3"/>
  <c r="C41" i="3"/>
  <c r="E40" i="3"/>
  <c r="D40" i="3"/>
  <c r="C40" i="3"/>
  <c r="E24" i="3"/>
  <c r="D24" i="3"/>
  <c r="C24" i="3"/>
  <c r="E39" i="3"/>
  <c r="D39" i="3"/>
  <c r="C39" i="3"/>
  <c r="E38" i="3"/>
  <c r="D38" i="3"/>
  <c r="C38" i="3"/>
  <c r="E37" i="3"/>
  <c r="D37" i="3"/>
  <c r="C37" i="3"/>
  <c r="E36" i="3"/>
  <c r="D36" i="3"/>
  <c r="C36" i="3"/>
  <c r="E35" i="3"/>
  <c r="D35" i="3"/>
  <c r="C35" i="3"/>
  <c r="E34" i="3"/>
  <c r="D34" i="3"/>
  <c r="C34" i="3"/>
  <c r="E33" i="3"/>
  <c r="D33" i="3"/>
  <c r="C33" i="3"/>
  <c r="E32" i="3"/>
  <c r="D32" i="3"/>
  <c r="C32" i="3"/>
  <c r="E31" i="3"/>
  <c r="D31" i="3"/>
  <c r="C31" i="3"/>
  <c r="E30" i="3"/>
  <c r="D30" i="3"/>
  <c r="C30" i="3"/>
  <c r="E29" i="3"/>
  <c r="D29" i="3"/>
  <c r="C29" i="3"/>
  <c r="E28" i="3"/>
  <c r="D28" i="3"/>
  <c r="C28" i="3"/>
  <c r="E27" i="3"/>
  <c r="D27" i="3"/>
  <c r="C27" i="3"/>
  <c r="E26" i="3"/>
  <c r="D26" i="3"/>
  <c r="C26" i="3"/>
  <c r="E25" i="3"/>
  <c r="D25" i="3"/>
  <c r="C25" i="3"/>
  <c r="E23" i="3"/>
  <c r="D23" i="3"/>
  <c r="C23" i="3"/>
  <c r="E22" i="3"/>
  <c r="D22" i="3"/>
  <c r="C22" i="3"/>
  <c r="E21" i="3"/>
  <c r="D21" i="3"/>
  <c r="C21" i="3"/>
  <c r="E18" i="3"/>
  <c r="D18" i="3"/>
  <c r="C18" i="3"/>
  <c r="E17" i="3"/>
  <c r="D17" i="3"/>
  <c r="C17" i="3"/>
  <c r="E16" i="3"/>
  <c r="D16" i="3"/>
  <c r="C16" i="3"/>
  <c r="E15" i="3"/>
  <c r="D15" i="3"/>
  <c r="C15" i="3"/>
  <c r="E14" i="3"/>
  <c r="D14" i="3"/>
  <c r="C14" i="3"/>
  <c r="E12" i="3"/>
  <c r="D12" i="3"/>
  <c r="C12" i="3"/>
  <c r="E9" i="3"/>
  <c r="D9" i="3"/>
  <c r="C9" i="3"/>
  <c r="E8" i="3"/>
  <c r="D8" i="3"/>
  <c r="C8" i="3"/>
  <c r="E7" i="3"/>
  <c r="D7" i="3"/>
  <c r="C7" i="3"/>
  <c r="E6" i="3"/>
  <c r="D6" i="3"/>
  <c r="C6" i="3"/>
  <c r="E5" i="3"/>
  <c r="D5" i="3"/>
  <c r="C5" i="3"/>
  <c r="E4" i="3"/>
  <c r="D4" i="3"/>
  <c r="C4" i="3"/>
  <c r="E3" i="3"/>
  <c r="D3" i="3"/>
  <c r="C3" i="3"/>
  <c r="E2" i="3"/>
  <c r="D2" i="3"/>
  <c r="C2" i="3"/>
  <c r="G89" i="4" l="1"/>
  <c r="G506" i="4"/>
  <c r="G420" i="4"/>
  <c r="G251" i="4"/>
  <c r="G508" i="4"/>
  <c r="G257" i="4"/>
  <c r="G336" i="4"/>
  <c r="G119" i="4"/>
  <c r="G518" i="4"/>
  <c r="G128" i="4"/>
  <c r="G111" i="4"/>
  <c r="G456" i="4"/>
  <c r="G311" i="4"/>
  <c r="G366" i="4"/>
  <c r="G310" i="4"/>
  <c r="G318" i="4"/>
  <c r="G61" i="4"/>
  <c r="G63" i="4"/>
  <c r="G195" i="4"/>
  <c r="G129" i="4"/>
  <c r="G79" i="4"/>
  <c r="G292" i="4"/>
  <c r="G65" i="4"/>
  <c r="G416" i="4"/>
  <c r="G397" i="4"/>
  <c r="G39" i="4"/>
  <c r="G211" i="4"/>
  <c r="G365" i="4"/>
  <c r="G26" i="4"/>
  <c r="G341" i="4"/>
  <c r="G298" i="4"/>
  <c r="G288" i="4"/>
  <c r="G243" i="4"/>
  <c r="G191" i="4"/>
  <c r="G200" i="4"/>
  <c r="G167" i="4"/>
  <c r="G144" i="4"/>
  <c r="G42" i="4"/>
  <c r="G85" i="4"/>
  <c r="G29" i="4"/>
  <c r="G9" i="4"/>
  <c r="G488" i="4"/>
  <c r="G422" i="4"/>
  <c r="G280" i="4"/>
  <c r="G391" i="4"/>
  <c r="G363" i="4"/>
  <c r="G80" i="4"/>
  <c r="G86" i="4"/>
  <c r="G94" i="4"/>
  <c r="G21" i="4"/>
  <c r="G410" i="4"/>
  <c r="G468" i="4"/>
  <c r="G238" i="4"/>
  <c r="G196" i="4"/>
  <c r="G512" i="4"/>
  <c r="G116" i="4"/>
  <c r="G260" i="4"/>
  <c r="G67" i="4"/>
  <c r="G500" i="4"/>
  <c r="G172" i="4"/>
  <c r="G489" i="4"/>
  <c r="G215" i="4"/>
  <c r="G475" i="4"/>
  <c r="G138" i="4"/>
  <c r="G458" i="4"/>
  <c r="G455" i="4"/>
  <c r="G447" i="4"/>
  <c r="G141" i="4"/>
  <c r="G436" i="4"/>
  <c r="G330" i="4"/>
  <c r="G51" i="4"/>
  <c r="G393" i="4"/>
  <c r="G286" i="4"/>
  <c r="G177" i="4"/>
  <c r="G282" i="4"/>
  <c r="G297" i="4"/>
  <c r="G272" i="4"/>
  <c r="G109" i="4"/>
  <c r="G160" i="4"/>
  <c r="G60" i="4"/>
  <c r="G23" i="4"/>
  <c r="G304" i="4"/>
  <c r="G62" i="4"/>
  <c r="G322" i="4"/>
  <c r="G225" i="4"/>
  <c r="G259" i="4"/>
  <c r="G105" i="4"/>
  <c r="G481" i="4"/>
  <c r="G502" i="4"/>
  <c r="G446" i="4"/>
  <c r="G104" i="4"/>
  <c r="G486" i="4"/>
  <c r="G157" i="4"/>
  <c r="G165" i="4"/>
  <c r="G403" i="4"/>
  <c r="G370" i="4"/>
  <c r="G219" i="4"/>
  <c r="G303" i="4"/>
  <c r="G295" i="4"/>
  <c r="G142" i="4"/>
  <c r="G527" i="4"/>
  <c r="G438" i="4"/>
  <c r="G515" i="4"/>
  <c r="G181" i="4"/>
  <c r="G505" i="4"/>
  <c r="G236" i="4"/>
  <c r="G57" i="4"/>
  <c r="G493" i="4"/>
  <c r="G412" i="4"/>
  <c r="G465" i="4"/>
  <c r="G156" i="4"/>
  <c r="G476" i="4"/>
  <c r="G87" i="4"/>
  <c r="G467" i="4"/>
  <c r="G149" i="4"/>
  <c r="G448" i="4"/>
  <c r="G168" i="4"/>
  <c r="G437" i="4"/>
  <c r="G429" i="4"/>
  <c r="G408" i="4"/>
  <c r="G409" i="4"/>
  <c r="G405" i="4"/>
  <c r="G395" i="4"/>
  <c r="G166" i="4"/>
  <c r="G171" i="4"/>
  <c r="G381" i="4"/>
  <c r="G375" i="4"/>
  <c r="G354" i="4"/>
  <c r="G348" i="4"/>
  <c r="G342" i="4"/>
  <c r="G152" i="4"/>
  <c r="G329" i="4"/>
  <c r="G78" i="4"/>
  <c r="G299" i="4"/>
  <c r="G261" i="4"/>
  <c r="G276" i="4"/>
  <c r="G266" i="4"/>
  <c r="G70" i="4"/>
  <c r="G28" i="4"/>
  <c r="G203" i="4"/>
  <c r="G169" i="4"/>
  <c r="G164" i="4"/>
  <c r="G139" i="4"/>
  <c r="G68" i="4"/>
  <c r="G36" i="4"/>
  <c r="G56" i="4"/>
  <c r="G35" i="4"/>
  <c r="G22" i="4"/>
  <c r="G12" i="4"/>
  <c r="G340" i="4"/>
  <c r="G404" i="4"/>
  <c r="G328" i="4"/>
  <c r="G265" i="4"/>
  <c r="G233" i="4"/>
  <c r="G308" i="4"/>
  <c r="G485" i="4"/>
  <c r="G368" i="4"/>
  <c r="G173" i="4"/>
  <c r="G509" i="4"/>
  <c r="G285" i="4"/>
  <c r="G273" i="4"/>
  <c r="G290" i="4"/>
  <c r="G495" i="4"/>
  <c r="G492" i="4"/>
  <c r="G240" i="4"/>
  <c r="G147" i="4"/>
  <c r="G198" i="4"/>
  <c r="G466" i="4"/>
  <c r="G268" i="4"/>
  <c r="G387" i="4"/>
  <c r="G296" i="4"/>
  <c r="G453" i="4"/>
  <c r="G444" i="4"/>
  <c r="G418" i="4"/>
  <c r="G432" i="4"/>
  <c r="G428" i="4"/>
  <c r="G423" i="4"/>
  <c r="G415" i="4"/>
  <c r="G314" i="4"/>
  <c r="G401" i="4"/>
  <c r="G394" i="4"/>
  <c r="G140" i="4"/>
  <c r="G386" i="4"/>
  <c r="G346" i="4"/>
  <c r="G361" i="4"/>
  <c r="G192" i="4"/>
  <c r="G242" i="4"/>
  <c r="G347" i="4"/>
  <c r="G227" i="4"/>
  <c r="G197" i="4"/>
  <c r="G326" i="4"/>
  <c r="G321" i="4"/>
  <c r="G317" i="4"/>
  <c r="G91" i="4"/>
  <c r="G302" i="4"/>
  <c r="G114" i="4"/>
  <c r="G161" i="4"/>
  <c r="G213" i="4"/>
  <c r="G175" i="4"/>
  <c r="G135" i="4"/>
  <c r="G82" i="4"/>
  <c r="G43" i="4"/>
  <c r="G19" i="4"/>
  <c r="G7" i="4"/>
  <c r="G392" i="4"/>
  <c r="G335" i="4"/>
  <c r="G284" i="4"/>
  <c r="G190" i="4"/>
  <c r="G50" i="4"/>
  <c r="G431" i="4"/>
  <c r="G102" i="4"/>
  <c r="G462" i="4"/>
  <c r="G207" i="4"/>
  <c r="G274" i="4"/>
  <c r="G327" i="4"/>
  <c r="G374" i="4"/>
  <c r="G248" i="4"/>
  <c r="G208" i="4"/>
  <c r="G497" i="4"/>
  <c r="G494" i="4"/>
  <c r="G75" i="4"/>
  <c r="G199" i="4"/>
  <c r="G170" i="4"/>
  <c r="G400" i="4"/>
  <c r="G258" i="4"/>
  <c r="G470" i="4"/>
  <c r="G463" i="4"/>
  <c r="G457" i="4"/>
  <c r="G452" i="4"/>
  <c r="G301" i="4"/>
  <c r="G440" i="4"/>
  <c r="G433" i="4"/>
  <c r="G185" i="4"/>
  <c r="G373" i="4"/>
  <c r="G255" i="4"/>
  <c r="G399" i="4"/>
  <c r="G356" i="4"/>
  <c r="G376" i="4"/>
  <c r="G358" i="4"/>
  <c r="G369" i="4"/>
  <c r="G352" i="4"/>
  <c r="G351" i="4"/>
  <c r="G64" i="4"/>
  <c r="G339" i="4"/>
  <c r="G332" i="4"/>
  <c r="G180" i="4"/>
  <c r="G283" i="4"/>
  <c r="G74" i="4"/>
  <c r="G125" i="4"/>
  <c r="G92" i="4"/>
  <c r="G34" i="4"/>
  <c r="G269" i="4"/>
  <c r="G262" i="4"/>
  <c r="G249" i="4"/>
  <c r="G235" i="4"/>
  <c r="G205" i="4"/>
  <c r="G101" i="4"/>
  <c r="G189" i="4"/>
  <c r="G98" i="4"/>
  <c r="G158" i="4"/>
  <c r="G33" i="4"/>
  <c r="G120" i="4"/>
  <c r="G88" i="4"/>
  <c r="G77" i="4"/>
  <c r="G46" i="4"/>
  <c r="G30" i="4"/>
  <c r="G15" i="4"/>
  <c r="G5" i="4"/>
  <c r="G271" i="4"/>
  <c r="G143" i="4"/>
  <c r="G31" i="4"/>
  <c r="G113" i="4"/>
  <c r="G187" i="4"/>
  <c r="G350" i="4"/>
  <c r="G145" i="4"/>
  <c r="G16" i="4"/>
  <c r="G521" i="4"/>
  <c r="G55" i="4"/>
  <c r="G498" i="4"/>
  <c r="G479" i="4"/>
  <c r="G355" i="4"/>
  <c r="G178" i="4"/>
  <c r="G388" i="4"/>
  <c r="G112" i="4"/>
  <c r="G118" i="4"/>
  <c r="G254" i="4"/>
  <c r="G253" i="4"/>
  <c r="G193" i="4"/>
  <c r="G136" i="4"/>
  <c r="G45" i="4"/>
  <c r="G430" i="4"/>
  <c r="G353" i="4"/>
  <c r="G421" i="4"/>
  <c r="G513" i="4"/>
  <c r="G511" i="4"/>
  <c r="G503" i="4"/>
  <c r="G294" i="4"/>
  <c r="G279" i="4"/>
  <c r="G218" i="4"/>
  <c r="G435" i="4"/>
  <c r="G334" i="4"/>
  <c r="G477" i="4"/>
  <c r="G472" i="4"/>
  <c r="G469" i="4"/>
  <c r="G174" i="4"/>
  <c r="G221" i="4"/>
  <c r="G451" i="4"/>
  <c r="G443" i="4"/>
  <c r="G439" i="4"/>
  <c r="G202" i="4"/>
  <c r="G362" i="4"/>
  <c r="G419" i="4"/>
  <c r="G371" i="4"/>
  <c r="G239" i="4"/>
  <c r="G223" i="4"/>
  <c r="G287" i="4"/>
  <c r="G389" i="4"/>
  <c r="G385" i="4"/>
  <c r="G176" i="4"/>
  <c r="G357" i="4"/>
  <c r="G100" i="4"/>
  <c r="G59" i="4"/>
  <c r="G338" i="4"/>
  <c r="G324" i="4"/>
  <c r="G325" i="4"/>
  <c r="G320" i="4"/>
  <c r="G306" i="4"/>
  <c r="G307" i="4"/>
  <c r="G52" i="4"/>
  <c r="G289" i="4"/>
  <c r="G179" i="4"/>
  <c r="G263" i="4"/>
  <c r="G159" i="4"/>
  <c r="G234" i="4"/>
  <c r="G206" i="4"/>
  <c r="G201" i="4"/>
  <c r="G186" i="4"/>
  <c r="G132" i="4"/>
  <c r="G155" i="4"/>
  <c r="G134" i="4"/>
  <c r="G66" i="4"/>
  <c r="G99" i="4"/>
  <c r="G81" i="4"/>
  <c r="G76" i="4"/>
  <c r="G40" i="4"/>
  <c r="G24" i="4"/>
  <c r="G18" i="4"/>
  <c r="G6" i="4"/>
  <c r="G323" i="4"/>
  <c r="G122" i="4"/>
  <c r="G126" i="4"/>
  <c r="G482" i="4"/>
  <c r="G277" i="4"/>
  <c r="G84" i="4"/>
  <c r="G48" i="4"/>
  <c r="G520" i="4"/>
  <c r="G517" i="4"/>
  <c r="G54" i="4"/>
  <c r="G510" i="4"/>
  <c r="G507" i="4"/>
  <c r="G501" i="4"/>
  <c r="G496" i="4"/>
  <c r="G490" i="4"/>
  <c r="G150" i="4"/>
  <c r="G315" i="4"/>
  <c r="G471" i="4"/>
  <c r="G464" i="4"/>
  <c r="G460" i="4"/>
  <c r="G194" i="4"/>
  <c r="G449" i="4"/>
  <c r="G331" i="4"/>
  <c r="G427" i="4"/>
  <c r="G210" i="4"/>
  <c r="G414" i="4"/>
  <c r="G360" i="4"/>
  <c r="G49" i="4"/>
  <c r="G162" i="4"/>
  <c r="G383" i="4"/>
  <c r="G333" i="4"/>
  <c r="G146" i="4"/>
  <c r="G153" i="4"/>
  <c r="G344" i="4"/>
  <c r="G110" i="4"/>
  <c r="G291" i="4"/>
  <c r="G305" i="4"/>
  <c r="G58" i="4"/>
  <c r="G246" i="4"/>
  <c r="G231" i="4"/>
  <c r="G224" i="4"/>
  <c r="G154" i="4"/>
  <c r="G106" i="4"/>
  <c r="G115" i="4"/>
  <c r="G37" i="4"/>
  <c r="G83" i="4"/>
  <c r="G38" i="4"/>
  <c r="G17" i="4"/>
  <c r="G396" i="4"/>
  <c r="G250" i="4"/>
  <c r="G14" i="4"/>
  <c r="G525" i="4"/>
  <c r="G97" i="4"/>
  <c r="G504" i="4"/>
  <c r="G188" i="4"/>
  <c r="G93" i="4"/>
  <c r="G454" i="4"/>
  <c r="G256" i="4"/>
  <c r="G411" i="4"/>
  <c r="G123" i="4"/>
  <c r="G380" i="4"/>
  <c r="G47" i="4"/>
  <c r="G309" i="4"/>
  <c r="G212" i="4"/>
  <c r="G264" i="4"/>
  <c r="G241" i="4"/>
  <c r="G183" i="4"/>
  <c r="G108" i="4"/>
  <c r="G127" i="4"/>
  <c r="G95" i="4"/>
  <c r="G44" i="4"/>
  <c r="G27" i="4"/>
  <c r="G69" i="4"/>
  <c r="G4" i="4"/>
  <c r="G442" i="4"/>
  <c r="G216" i="4"/>
  <c r="G247" i="4"/>
  <c r="G25" i="4"/>
  <c r="G107" i="4"/>
  <c r="G499" i="4"/>
  <c r="G71" i="4"/>
  <c r="G270" i="4"/>
  <c r="G53" i="4"/>
  <c r="G528" i="4"/>
  <c r="G349" i="4"/>
  <c r="G519" i="4"/>
  <c r="G516" i="4"/>
  <c r="G426" i="4"/>
  <c r="G402" i="4"/>
  <c r="G473" i="4"/>
  <c r="G275" i="4"/>
  <c r="G372" i="4"/>
  <c r="G461" i="4"/>
  <c r="G378" i="4"/>
  <c r="G232" i="4"/>
  <c r="G487" i="4"/>
  <c r="G480" i="4"/>
  <c r="G417" i="4"/>
  <c r="G281" i="4"/>
  <c r="G359" i="4"/>
  <c r="G459" i="4"/>
  <c r="G407" i="4"/>
  <c r="G316" i="4"/>
  <c r="G398" i="4"/>
  <c r="G228" i="4"/>
  <c r="G425" i="4"/>
  <c r="G229" i="4"/>
  <c r="G413" i="4"/>
  <c r="G137" i="4"/>
  <c r="G131" i="4"/>
  <c r="G382" i="4"/>
  <c r="G377" i="4"/>
  <c r="G367" i="4"/>
  <c r="G293" i="4"/>
  <c r="G345" i="4"/>
  <c r="G343" i="4"/>
  <c r="G41" i="4"/>
  <c r="G151" i="4"/>
  <c r="G103" i="4"/>
  <c r="G313" i="4"/>
  <c r="G300" i="4"/>
  <c r="G252" i="4"/>
  <c r="G267" i="4"/>
  <c r="G133" i="4"/>
  <c r="G245" i="4"/>
  <c r="G230" i="4"/>
  <c r="G214" i="4"/>
  <c r="G204" i="4"/>
  <c r="G184" i="4"/>
  <c r="G163" i="4"/>
  <c r="G148" i="4"/>
  <c r="G117" i="4"/>
  <c r="G121" i="4"/>
  <c r="G96" i="4"/>
  <c r="G73" i="4"/>
  <c r="G32" i="4"/>
  <c r="G20" i="4"/>
  <c r="G406" i="4"/>
  <c r="G2" i="4"/>
  <c r="G2" i="3"/>
</calcChain>
</file>

<file path=xl/sharedStrings.xml><?xml version="1.0" encoding="utf-8"?>
<sst xmlns="http://schemas.openxmlformats.org/spreadsheetml/2006/main" count="10632" uniqueCount="3047">
  <si>
    <r>
      <t>Katsojalukutiedoista vastaa</t>
    </r>
    <r>
      <rPr>
        <sz val="12"/>
        <color theme="1"/>
        <rFont val="Calibri"/>
        <family val="2"/>
        <scheme val="minor"/>
      </rPr>
      <t xml:space="preserve"> </t>
    </r>
    <r>
      <rPr>
        <sz val="12"/>
        <color rgb="FF000000"/>
        <rFont val="Calibri"/>
        <family val="2"/>
        <scheme val="minor"/>
      </rPr>
      <t>European Audiovisual Observatory / LUMIERE, jolta on saatu lupa tietojen julkaisuun.</t>
    </r>
  </si>
  <si>
    <t xml:space="preserve">Tiedosto sisältää Suomen ulkopuolella elokuvateatterilevityksessä olleiden suomalaisten elokuvien katsojaluvut. Lista sisältää sekä elokuvat, joissa Suomi on ollut päätuottajamaa, että vähemmistöyhteistuotannot. Katsojalukutiedot käsittävät vuodet 1996–2021. </t>
  </si>
  <si>
    <t>Joidenkin elokuvien osalta maakohtaiset katsojaluvut on ilmoitettu Brittein saaret - ja USA&amp;Kanada-kokonaisuuksille. Nämä luvut eivät ole päällekkäisiä Iso-Britannian, Irlannin, Yhdysvaltojen ja Kanadan tietojen kanssa, vaan niiltä osin tarkempaa maakohtaista tietoa ei ollut tarjolla.</t>
  </si>
  <si>
    <t>Listan tiedot tullaan päivittämään kerran vuodessa.</t>
  </si>
  <si>
    <t>Elokuvan suomenkielinen nimi</t>
  </si>
  <si>
    <t>Alkuperäinen nimi</t>
  </si>
  <si>
    <t>Lumiere-linkki</t>
  </si>
  <si>
    <t>IMDb-linkki</t>
  </si>
  <si>
    <t>Elonet-linkki</t>
  </si>
  <si>
    <t>Katsojat yht</t>
  </si>
  <si>
    <t>Katsojat ilman Suomen katsojalukua</t>
  </si>
  <si>
    <t>Valmistumisvuosi</t>
  </si>
  <si>
    <t>Ohjaaja</t>
  </si>
  <si>
    <t>Ohjaajan sukupuoli</t>
  </si>
  <si>
    <t>Tuotantomaa</t>
  </si>
  <si>
    <t>Päätuotajamaa/Vähemmistöyhteistyö</t>
  </si>
  <si>
    <t>Genre</t>
  </si>
  <si>
    <t>Elokuvan kesto (min)</t>
  </si>
  <si>
    <t>Lumiere</t>
  </si>
  <si>
    <t>IMDb</t>
  </si>
  <si>
    <t>Elonet</t>
  </si>
  <si>
    <t>KATSOJALUVUT MAITTAIN</t>
  </si>
  <si>
    <t>Alankomaat</t>
  </si>
  <si>
    <t>Argentiina</t>
  </si>
  <si>
    <t>Australia</t>
  </si>
  <si>
    <t>Belgia</t>
  </si>
  <si>
    <t>Bosnia ja Hertsegovina</t>
  </si>
  <si>
    <t>Brasilia</t>
  </si>
  <si>
    <t>Brittein saaret</t>
  </si>
  <si>
    <t>Bulgaria</t>
  </si>
  <si>
    <t>Chile</t>
  </si>
  <si>
    <t>Espanja</t>
  </si>
  <si>
    <t>Georgia</t>
  </si>
  <si>
    <t>Hongkong</t>
  </si>
  <si>
    <t>Irlanti</t>
  </si>
  <si>
    <t>Islanti</t>
  </si>
  <si>
    <t>Iso-Britannia</t>
  </si>
  <si>
    <t>Italia</t>
  </si>
  <si>
    <t>Itävalta</t>
  </si>
  <si>
    <t>Japani</t>
  </si>
  <si>
    <t>Kanada</t>
  </si>
  <si>
    <t>Kiina</t>
  </si>
  <si>
    <t>Kolumbia</t>
  </si>
  <si>
    <t>Korean tasavalta</t>
  </si>
  <si>
    <t>Kreikka</t>
  </si>
  <si>
    <t>Kroatia</t>
  </si>
  <si>
    <t>Kypros</t>
  </si>
  <si>
    <t>Latvia</t>
  </si>
  <si>
    <t>Liechtenstein</t>
  </si>
  <si>
    <t>Liettua</t>
  </si>
  <si>
    <t>Luxemburg</t>
  </si>
  <si>
    <t>Meksiko</t>
  </si>
  <si>
    <t>Montenegro</t>
  </si>
  <si>
    <t>Norja</t>
  </si>
  <si>
    <t>Pohjois-Makedonia</t>
  </si>
  <si>
    <t>Portugali</t>
  </si>
  <si>
    <t>Puola</t>
  </si>
  <si>
    <t>Ranska</t>
  </si>
  <si>
    <t>Romania</t>
  </si>
  <si>
    <t>Ruotsi</t>
  </si>
  <si>
    <t>Saksa</t>
  </si>
  <si>
    <t>Serbia</t>
  </si>
  <si>
    <t>Singapore</t>
  </si>
  <si>
    <t>Slovakia</t>
  </si>
  <si>
    <t>Slovenia</t>
  </si>
  <si>
    <t>Sveitsi</t>
  </si>
  <si>
    <t>Tanska</t>
  </si>
  <si>
    <t>Tšekki</t>
  </si>
  <si>
    <t>Turkki</t>
  </si>
  <si>
    <t>Unkari</t>
  </si>
  <si>
    <t>USA ja Kanada</t>
  </si>
  <si>
    <t>Uusi-Seelanti</t>
  </si>
  <si>
    <t>Venezuela</t>
  </si>
  <si>
    <t>Venäjä</t>
  </si>
  <si>
    <t>Viro</t>
  </si>
  <si>
    <t>Yhdysvallat</t>
  </si>
  <si>
    <t>Angry Birds -elokuva</t>
  </si>
  <si>
    <t>Angry Birds</t>
  </si>
  <si>
    <t>Fergal Reilly, Clay Kaytis</t>
  </si>
  <si>
    <t>m</t>
  </si>
  <si>
    <t>US / FI</t>
  </si>
  <si>
    <t>Vähemmistöyhteistuotanto</t>
  </si>
  <si>
    <t>Animation, Action, Adventure, Comedy, Family</t>
  </si>
  <si>
    <t>https://lumiere.obs.coe.int/movie/67803#</t>
  </si>
  <si>
    <t>tt1985949</t>
  </si>
  <si>
    <t>https://elonet.finna.fi/Record/kavi.elonet_elokuva_1570855</t>
  </si>
  <si>
    <t>Angry Birds -elokuva 2</t>
  </si>
  <si>
    <t>The Angry Birds Movie 2</t>
  </si>
  <si>
    <t>Thurop Van Orman, John Rice</t>
  </si>
  <si>
    <t>Animation, Adventure, Comedy, Family</t>
  </si>
  <si>
    <t>https://lumiere.obs.coe.int/movie/82833#</t>
  </si>
  <si>
    <t>tt6095472</t>
  </si>
  <si>
    <t>https://elonet.finna.fi/Record/kavi.elonet_elokuva_1607341</t>
  </si>
  <si>
    <t>Niko 2 - Lentäjäveljekset</t>
  </si>
  <si>
    <t>Niko 2 - lentäjäveljekset</t>
  </si>
  <si>
    <t>Jørgen Lerdam, Kari Juusonen</t>
  </si>
  <si>
    <t>FI / DE / DK / IE</t>
  </si>
  <si>
    <t>Päätuottajamaa</t>
  </si>
  <si>
    <t>https://lumiere.obs.coe.int/movie/40185#</t>
  </si>
  <si>
    <t>tt1856053</t>
  </si>
  <si>
    <t>https://elonet.finna.fi/Record/kavi.elonet_elokuva_1521199</t>
  </si>
  <si>
    <t>Niko - lentäjän poika</t>
  </si>
  <si>
    <t>Michael Hegner, Kari Juusonen</t>
  </si>
  <si>
    <t>Animation, Adventure, Family, Fantasy</t>
  </si>
  <si>
    <t>https://lumiere.obs.coe.int/movie/29564#</t>
  </si>
  <si>
    <t>tt0885415</t>
  </si>
  <si>
    <t>https://elonet.finna.fi/Record/kavi.elonet_elokuva_1439088</t>
  </si>
  <si>
    <t>Mindhunters</t>
  </si>
  <si>
    <t>Renny Harlin</t>
  </si>
  <si>
    <t>GB / US / FI / NL</t>
  </si>
  <si>
    <t>Crime, Horror, Mystery, Thriller</t>
  </si>
  <si>
    <t>https://lumiere.obs.coe.int/movie/21968#</t>
  </si>
  <si>
    <t>tt0297284</t>
  </si>
  <si>
    <t>https://elonet.finna.fi/Record/kavi.elonet_elokuva_1232240</t>
  </si>
  <si>
    <t>Mies vailla menneisyyttä</t>
  </si>
  <si>
    <t>Aki Kaurismäki</t>
  </si>
  <si>
    <t>FI / DE / FR</t>
  </si>
  <si>
    <t>Comedy, Drama, Romance</t>
  </si>
  <si>
    <t>https://lumiere.obs.coe.int/movie/18716#</t>
  </si>
  <si>
    <t>tt0311519</t>
  </si>
  <si>
    <t>https://elonet.finna.fi/Record/kavi.elonet_elokuva_1043868</t>
  </si>
  <si>
    <t>Le Havre</t>
  </si>
  <si>
    <t>FI / FR / DE</t>
  </si>
  <si>
    <t>Comedy, Drama</t>
  </si>
  <si>
    <t>https://lumiere.obs.coe.int/movie/37741#</t>
  </si>
  <si>
    <t>tt1508675</t>
  </si>
  <si>
    <t>https://elonet.finna.fi/Record/kavi.elonet_elokuva_1511500</t>
  </si>
  <si>
    <t>Waltz with Bashir</t>
  </si>
  <si>
    <t>Vals Im Bashir</t>
  </si>
  <si>
    <t>Ari Folman</t>
  </si>
  <si>
    <t>IL / FR / DE / US / FI / CH / BE / AU</t>
  </si>
  <si>
    <t>Animation, Biography, Drama, History, Mystery, War</t>
  </si>
  <si>
    <t>https://lumiere.obs.coe.int/movie/30099#</t>
  </si>
  <si>
    <t>tt1185616</t>
  </si>
  <si>
    <t>https://elonet.finna.fi/Record/kavi.elonet_elokuva_1461151</t>
  </si>
  <si>
    <t>1944</t>
  </si>
  <si>
    <t>Elmo Nüganen</t>
  </si>
  <si>
    <t>EE / FI</t>
  </si>
  <si>
    <t>Drama, History, War</t>
  </si>
  <si>
    <t>https://lumiere.obs.coe.int/movie/62274#</t>
  </si>
  <si>
    <t>tt3213684</t>
  </si>
  <si>
    <t>https://elonet.finna.fi/Record/kavi.elonet_elokuva_1564241</t>
  </si>
  <si>
    <t>Tuntematon sotilas</t>
  </si>
  <si>
    <t>Aku Louhimies</t>
  </si>
  <si>
    <t>FI / BE / IS</t>
  </si>
  <si>
    <t>Drama, War</t>
  </si>
  <si>
    <t>https://lumiere.obs.coe.int/movie/76515#</t>
  </si>
  <si>
    <t>tt4065552</t>
  </si>
  <si>
    <t>https://elonet.finna.fi/Record/kavi.elonet_elokuva_1563440</t>
  </si>
  <si>
    <t>Iron Sky</t>
  </si>
  <si>
    <t>Timo Vuorensola</t>
  </si>
  <si>
    <t>FI / DE / AU</t>
  </si>
  <si>
    <t>Action, Comedy, Sci-Fi</t>
  </si>
  <si>
    <t>https://lumiere.obs.coe.int/movie/40533#</t>
  </si>
  <si>
    <t>tt1034314</t>
  </si>
  <si>
    <t>https://elonet.finna.fi/Record/kavi.elonet_elokuva_1499147</t>
  </si>
  <si>
    <t>The Hole in the Ground</t>
  </si>
  <si>
    <t>Lee Cronin</t>
  </si>
  <si>
    <t>IE / BE / GB / FI</t>
  </si>
  <si>
    <t>Drama, Horror, Mystery</t>
  </si>
  <si>
    <t>https://lumiere.obs.coe.int/movie/83432#</t>
  </si>
  <si>
    <t>tt6198946</t>
  </si>
  <si>
    <t/>
  </si>
  <si>
    <t>Borg/McEnroe</t>
  </si>
  <si>
    <t>Borg McEnroe</t>
  </si>
  <si>
    <t>Janus Metz</t>
  </si>
  <si>
    <t>SE / DK / FI</t>
  </si>
  <si>
    <t>Biography, Drama, Sport</t>
  </si>
  <si>
    <t>https://lumiere.obs.coe.int/movie/72586#</t>
  </si>
  <si>
    <t>tt5727282</t>
  </si>
  <si>
    <t>https://elonet.finna.fi/Record/kavi.elonet_elokuva_1587404</t>
  </si>
  <si>
    <t>Toivon tuolla puolen</t>
  </si>
  <si>
    <t>FI / DE</t>
  </si>
  <si>
    <t>https://lumiere.obs.coe.int/movie/72639#</t>
  </si>
  <si>
    <t>tt5222918</t>
  </si>
  <si>
    <t>https://elonet.finna.fi/Record/kavi.elonet_elokuva_1570376</t>
  </si>
  <si>
    <t>Jerusalem</t>
  </si>
  <si>
    <t>Bille August</t>
  </si>
  <si>
    <t>SE / DK / NO / FI</t>
  </si>
  <si>
    <t>Drama</t>
  </si>
  <si>
    <t>https://lumiere.obs.coe.int/movie/186#</t>
  </si>
  <si>
    <t>tt0116696</t>
  </si>
  <si>
    <t>https://elonet.finna.fi/Record/kavi.elonet_elokuva_171403</t>
  </si>
  <si>
    <t>Big Game</t>
  </si>
  <si>
    <t>Jalmari Helander</t>
  </si>
  <si>
    <t>FI / GB / DE</t>
  </si>
  <si>
    <t>Action, Adventure</t>
  </si>
  <si>
    <t>https://lumiere.obs.coe.int/movie/56889#</t>
  </si>
  <si>
    <t>tt2088003</t>
  </si>
  <si>
    <t>https://elonet.finna.fi/Record/kavi.elonet_elokuva_1551517</t>
  </si>
  <si>
    <t>Arn - pohjoinen valtakunta</t>
  </si>
  <si>
    <t>Arn: Riket vid vägens slut</t>
  </si>
  <si>
    <t>Peter Flinth</t>
  </si>
  <si>
    <t>SE / DK / FI / GB / NO / DE</t>
  </si>
  <si>
    <t>Action, Adventure, Drama, Romance, War</t>
  </si>
  <si>
    <t>https://lumiere.obs.coe.int/movie/31100#</t>
  </si>
  <si>
    <t>tt0950739</t>
  </si>
  <si>
    <t>https://elonet.finna.fi/Record/kavi.elonet_elokuva_1451944</t>
  </si>
  <si>
    <t>Populäärimusiikkia Vittulajänkältä</t>
  </si>
  <si>
    <t>Populärmusik från Vittula</t>
  </si>
  <si>
    <t>Reza Bagher</t>
  </si>
  <si>
    <t>SE / FI / DK</t>
  </si>
  <si>
    <t>https://lumiere.obs.coe.int/movie/22139#</t>
  </si>
  <si>
    <t>tt0314524</t>
  </si>
  <si>
    <t>https://elonet.finna.fi/Record/kavi.elonet_elokuva_1250726</t>
  </si>
  <si>
    <t>Pahat pojat</t>
  </si>
  <si>
    <t>Aleksi Mäkelä</t>
  </si>
  <si>
    <t>FI</t>
  </si>
  <si>
    <t>Action, Biography, Crime, Drama</t>
  </si>
  <si>
    <t>https://lumiere.obs.coe.int/movie/21053#</t>
  </si>
  <si>
    <t>tt0323551</t>
  </si>
  <si>
    <t>https://elonet.finna.fi/Record/kavi.elonet_elokuva_1077609</t>
  </si>
  <si>
    <t>Ailo - pienen poron suuri seikkailu</t>
  </si>
  <si>
    <t>Aïlo: Une odyssée en Laponie</t>
  </si>
  <si>
    <t>Guillaume Maidatchevsky</t>
  </si>
  <si>
    <t>FR / FI</t>
  </si>
  <si>
    <t>Adventure, Family</t>
  </si>
  <si>
    <t>https://lumiere.obs.coe.int/movie/77918#</t>
  </si>
  <si>
    <t>tt8242340</t>
  </si>
  <si>
    <t>https://elonet.finna.fi/Record/kavi.elonet_elokuva_1596330</t>
  </si>
  <si>
    <t>Mielensäpahoittaja</t>
  </si>
  <si>
    <t>Dome Karukoski</t>
  </si>
  <si>
    <t>https://lumiere.obs.coe.int/movie/50741#</t>
  </si>
  <si>
    <t>tt2480454</t>
  </si>
  <si>
    <t>https://elonet.finna.fi/Record/kavi.elonet_elokuva_1546024</t>
  </si>
  <si>
    <t>Kauas pilvet karkaavat</t>
  </si>
  <si>
    <t>https://lumiere.obs.coe.int/movie/268#</t>
  </si>
  <si>
    <t>tt0116752</t>
  </si>
  <si>
    <t>https://elonet.finna.fi/Record/kavi.elonet_elokuva_165103</t>
  </si>
  <si>
    <t>Sofies verden</t>
  </si>
  <si>
    <t>Erik Gustavson</t>
  </si>
  <si>
    <t>NO / SE / FI / IS</t>
  </si>
  <si>
    <t>Drama, Fantasy, History</t>
  </si>
  <si>
    <t>https://lumiere.obs.coe.int/movie/13458#</t>
  </si>
  <si>
    <t>tt0125507</t>
  </si>
  <si>
    <t>Koko homman pomo</t>
  </si>
  <si>
    <t>Direktøren for det hele</t>
  </si>
  <si>
    <t>Lars von Trier</t>
  </si>
  <si>
    <t>DK / SE / IS / IT / FR / NO / FI / DE</t>
  </si>
  <si>
    <t>Comedy</t>
  </si>
  <si>
    <t>https://lumiere.obs.coe.int/movie/26529#</t>
  </si>
  <si>
    <t>tt0469754</t>
  </si>
  <si>
    <t>Sovinto</t>
  </si>
  <si>
    <t>Svinalängorna</t>
  </si>
  <si>
    <t>Pernilla August</t>
  </si>
  <si>
    <t>n</t>
  </si>
  <si>
    <t>https://lumiere.obs.coe.int/movie/35399#</t>
  </si>
  <si>
    <t>tt1437366</t>
  </si>
  <si>
    <t>https://elonet.finna.fi/Record/kavi.elonet_elokuva_1502223</t>
  </si>
  <si>
    <t>Napapiirin sankarit</t>
  </si>
  <si>
    <t>FI / SE / IE</t>
  </si>
  <si>
    <t>https://lumiere.obs.coe.int/movie/36365#</t>
  </si>
  <si>
    <t>tt1454505</t>
  </si>
  <si>
    <t>https://elonet.finna.fi/Record/kavi.elonet_elokuva_1491851</t>
  </si>
  <si>
    <t>Matti</t>
  </si>
  <si>
    <t>Biography, Comedy, Drama, Sport</t>
  </si>
  <si>
    <t>https://lumiere.obs.coe.int/movie/26124#</t>
  </si>
  <si>
    <t>tt0390245</t>
  </si>
  <si>
    <t>https://elonet.finna.fi/Record/kavi.elonet_elokuva_1289814</t>
  </si>
  <si>
    <t>Junalinnut</t>
  </si>
  <si>
    <t>Zugvögel - ... einmal nach Inari</t>
  </si>
  <si>
    <t>Peter Lichtefeld</t>
  </si>
  <si>
    <t>DE / FI</t>
  </si>
  <si>
    <t>Comedy, Romance, Crime</t>
  </si>
  <si>
    <t>https://lumiere.obs.coe.int/movie/8202#</t>
  </si>
  <si>
    <t>tt0129659</t>
  </si>
  <si>
    <t>https://elonet.finna.fi/Record/kavi.elonet_elokuva_883178</t>
  </si>
  <si>
    <t>Rare Exports</t>
  </si>
  <si>
    <t>FI / SE / NO / FR</t>
  </si>
  <si>
    <t>Adventure, Fantasy, Horror</t>
  </si>
  <si>
    <t>https://lumiere.obs.coe.int/movie/35052#</t>
  </si>
  <si>
    <t>tt1401143</t>
  </si>
  <si>
    <t>https://elonet.finna.fi/Record/kavi.elonet_elokuva_1499412</t>
  </si>
  <si>
    <t>Joulutarina</t>
  </si>
  <si>
    <t>Juha Wuolijoki</t>
  </si>
  <si>
    <t>Drama, Family, Fantasy</t>
  </si>
  <si>
    <t>https://lumiere.obs.coe.int/movie/28901#</t>
  </si>
  <si>
    <t>tt0772176</t>
  </si>
  <si>
    <t>https://elonet.finna.fi/Record/kavi.elonet_elokuva_1393645</t>
  </si>
  <si>
    <t>Ikuistetut hetket</t>
  </si>
  <si>
    <t>Maria Larssons eviga ögonblick</t>
  </si>
  <si>
    <t>Jan Troell</t>
  </si>
  <si>
    <t>SE / FI / NO / DK / DE</t>
  </si>
  <si>
    <t>Biography, Drama, History</t>
  </si>
  <si>
    <t>https://lumiere.obs.coe.int/movie/31107#</t>
  </si>
  <si>
    <t>tt0961066</t>
  </si>
  <si>
    <t>https://elonet.finna.fi/Record/kavi.elonet_elokuva_1426786</t>
  </si>
  <si>
    <t>21 tapaa pilata avioliitto</t>
  </si>
  <si>
    <t>Johanna Vuoksenmaa</t>
  </si>
  <si>
    <t>https://lumiere.obs.coe.int/movie/44763#</t>
  </si>
  <si>
    <t>tt2281065</t>
  </si>
  <si>
    <t>https://elonet.finna.fi/Record/kavi.elonet_elokuva_1526455</t>
  </si>
  <si>
    <t>Hytti nro 6</t>
  </si>
  <si>
    <t>Juho Kuosmanen</t>
  </si>
  <si>
    <t>FI / RU / EE / DE</t>
  </si>
  <si>
    <t>Drama, Romance</t>
  </si>
  <si>
    <t>https://lumiere.obs.coe.int/movie/92517#</t>
  </si>
  <si>
    <t>tt10262648</t>
  </si>
  <si>
    <t>https://elonet.finna.fi/Record/kavi.elonet_elokuva_1611720</t>
  </si>
  <si>
    <t>Viidakkovekara Juuso elokuvasankarina</t>
  </si>
  <si>
    <t>Jungledyret 2 - den store filmhelt</t>
  </si>
  <si>
    <t>Flemming Quist Møller, Jørgen Lerdam, Stefan Fjeldmark</t>
  </si>
  <si>
    <t>DK / SE / NO / FI</t>
  </si>
  <si>
    <t>Animation, Family, Musical, Romance</t>
  </si>
  <si>
    <t>https://lumiere.obs.coe.int/movie/8668#</t>
  </si>
  <si>
    <t>tt0116728</t>
  </si>
  <si>
    <t>https://elonet.finna.fi/Record/kavi.elonet_elokuva_172319</t>
  </si>
  <si>
    <t>Poika ja ilves</t>
  </si>
  <si>
    <t>Raimo O. Niemi, Ville Suhonen</t>
  </si>
  <si>
    <t>FI / LU / DK</t>
  </si>
  <si>
    <t>Adventure, Family, Drama</t>
  </si>
  <si>
    <t>https://lumiere.obs.coe.int/movie/8439#</t>
  </si>
  <si>
    <t>tt0167341</t>
  </si>
  <si>
    <t>https://elonet.finna.fi/Record/kavi.elonet_elokuva_742024</t>
  </si>
  <si>
    <t>Äideistä parhain</t>
  </si>
  <si>
    <t>Klaus Härö</t>
  </si>
  <si>
    <t>FI / SE</t>
  </si>
  <si>
    <t>https://lumiere.obs.coe.int/movie/24699#</t>
  </si>
  <si>
    <t>tt0343221</t>
  </si>
  <si>
    <t>https://elonet.finna.fi/Record/kavi.elonet_elokuva_1251008</t>
  </si>
  <si>
    <t>Hip hei hutsu!</t>
  </si>
  <si>
    <t>Hip Hip Hora!</t>
  </si>
  <si>
    <t>Teresa Fabik</t>
  </si>
  <si>
    <t>https://lumiere.obs.coe.int/movie/22698#</t>
  </si>
  <si>
    <t>tt0385751</t>
  </si>
  <si>
    <t>https://elonet.finna.fi/Record/kavi.elonet_elokuva_1247636</t>
  </si>
  <si>
    <t>Laitakaupungin valot</t>
  </si>
  <si>
    <t>Crime, Drama</t>
  </si>
  <si>
    <t>https://lumiere.obs.coe.int/movie/25837#</t>
  </si>
  <si>
    <t>tt0458242</t>
  </si>
  <si>
    <t>https://elonet.finna.fi/Record/kavi.elonet_elokuva_1294951</t>
  </si>
  <si>
    <t>Muumit Rivieralla</t>
  </si>
  <si>
    <t>Hanna Hemilä, Xavier Picard</t>
  </si>
  <si>
    <t>nm</t>
  </si>
  <si>
    <t>FI / FR</t>
  </si>
  <si>
    <t>Animation, Comedy, Family</t>
  </si>
  <si>
    <t>https://lumiere.obs.coe.int/movie/50369#</t>
  </si>
  <si>
    <t>tt2371399</t>
  </si>
  <si>
    <t>https://elonet.finna.fi/Record/kavi.elonet_elokuva_1547461</t>
  </si>
  <si>
    <t>Arytmia</t>
  </si>
  <si>
    <t>Aritmiya</t>
  </si>
  <si>
    <t>Boris Khlebnikov</t>
  </si>
  <si>
    <t>RU / FI / DE</t>
  </si>
  <si>
    <t>https://lumiere.obs.coe.int/movie/75693#</t>
  </si>
  <si>
    <t>tt6952604</t>
  </si>
  <si>
    <t>https://elonet.finna.fi/Record/kavi.elonet_elokuva_1595654</t>
  </si>
  <si>
    <t>Häjyt</t>
  </si>
  <si>
    <t>Action, Crime, Drama</t>
  </si>
  <si>
    <t>https://lumiere.obs.coe.int/movie/13660#</t>
  </si>
  <si>
    <t>tt0159485</t>
  </si>
  <si>
    <t>https://elonet.finna.fi/Record/kavi.elonet_elokuva_837131</t>
  </si>
  <si>
    <t>Risto Räppääjä ja viileä Venla</t>
  </si>
  <si>
    <t>Mari Rantasila</t>
  </si>
  <si>
    <t>Comedy, Family, Musical</t>
  </si>
  <si>
    <t>https://lumiere.obs.coe.int/movie/41687#</t>
  </si>
  <si>
    <t>tt1786650</t>
  </si>
  <si>
    <t>https://elonet.finna.fi/Record/kavi.elonet_elokuva_1516285</t>
  </si>
  <si>
    <t>Prinsessa</t>
  </si>
  <si>
    <t>Arto Halonen</t>
  </si>
  <si>
    <t>Biography, Drama</t>
  </si>
  <si>
    <t>https://lumiere.obs.coe.int/movie/36367#</t>
  </si>
  <si>
    <t>tt1428453</t>
  </si>
  <si>
    <t>https://elonet.finna.fi/Record/kavi.elonet_elokuva_1497459</t>
  </si>
  <si>
    <t>Kolmas aalto</t>
  </si>
  <si>
    <t>Den tredje vågen</t>
  </si>
  <si>
    <t>Anders Nilsson</t>
  </si>
  <si>
    <t>SE / FI</t>
  </si>
  <si>
    <t>Action, Crime, Thriller</t>
  </si>
  <si>
    <t>https://lumiere.obs.coe.int/movie/21028#</t>
  </si>
  <si>
    <t>tt0313724</t>
  </si>
  <si>
    <t>https://elonet.finna.fi/Record/kavi.elonet_elokuva_1228825</t>
  </si>
  <si>
    <t>Levottomat</t>
  </si>
  <si>
    <t>https://lumiere.obs.coe.int/movie/16465#</t>
  </si>
  <si>
    <t>tt0231971</t>
  </si>
  <si>
    <t>https://elonet.finna.fi/Record/kavi.elonet_elokuva_917955</t>
  </si>
  <si>
    <t>Tie pohjoiseen</t>
  </si>
  <si>
    <t>Mika Kaurismäki</t>
  </si>
  <si>
    <t>https://lumiere.obs.coe.int/movie/41509#</t>
  </si>
  <si>
    <t>tt1864557</t>
  </si>
  <si>
    <t>https://elonet.finna.fi/Record/kavi.elonet_elokuva_1518738</t>
  </si>
  <si>
    <t>Miekkailija</t>
  </si>
  <si>
    <t>FI / EE / DE</t>
  </si>
  <si>
    <t>Biography, Drama, History, Sport</t>
  </si>
  <si>
    <t>https://lumiere.obs.coe.int/movie/64850#</t>
  </si>
  <si>
    <t>tt2534634</t>
  </si>
  <si>
    <t>https://elonet.finna.fi/Record/kavi.elonet_elokuva_1547460</t>
  </si>
  <si>
    <t>Sibelius</t>
  </si>
  <si>
    <t>Timo Koivusalo</t>
  </si>
  <si>
    <t>Biography, Drama, History, Music</t>
  </si>
  <si>
    <t>https://lumiere.obs.coe.int/movie/21126#</t>
  </si>
  <si>
    <t>tt0328432</t>
  </si>
  <si>
    <t>https://elonet.finna.fi/Record/kavi.elonet_elokuva_1198046</t>
  </si>
  <si>
    <t>Risto Räppääjä ja liukas Lennart</t>
  </si>
  <si>
    <t>https://lumiere.obs.coe.int/movie/45191#</t>
  </si>
  <si>
    <t>tt2956666</t>
  </si>
  <si>
    <t>https://elonet.finna.fi/Record/kavi.elonet_elokuva_1540763</t>
  </si>
  <si>
    <t>Muumien taikatalvi</t>
  </si>
  <si>
    <t>Jakub Wronski, Ira Carpelan, Bartosz Wierzbieta</t>
  </si>
  <si>
    <t>nmm</t>
  </si>
  <si>
    <t>FI / PL</t>
  </si>
  <si>
    <t>Animation, Adventure, Comedy, Family, Fantasy</t>
  </si>
  <si>
    <t>https://lumiere.obs.coe.int/movie/73485#</t>
  </si>
  <si>
    <t>tt6315872</t>
  </si>
  <si>
    <t>https://elonet.finna.fi/Record/kavi.elonet_elokuva_1589057</t>
  </si>
  <si>
    <t>Rööperi</t>
  </si>
  <si>
    <t>Biography, Crime, Drama</t>
  </si>
  <si>
    <t>https://lumiere.obs.coe.int/movie/33632#</t>
  </si>
  <si>
    <t>tt1227536</t>
  </si>
  <si>
    <t>https://elonet.finna.fi/Record/kavi.elonet_elokuva_1452644</t>
  </si>
  <si>
    <t>Teräsleidit</t>
  </si>
  <si>
    <t>Pamela Tola</t>
  </si>
  <si>
    <t>Drama, Comedy</t>
  </si>
  <si>
    <t>https://lumiere.obs.coe.int/movie/85061#</t>
  </si>
  <si>
    <t>tt11132342</t>
  </si>
  <si>
    <t>https://elonet.finna.fi/Record/kavi.elonet_elokuva_1608258</t>
  </si>
  <si>
    <t>Minä ja Morrison</t>
  </si>
  <si>
    <t>Lenka Hellstedt</t>
  </si>
  <si>
    <t>Crime, Romance</t>
  </si>
  <si>
    <t>https://lumiere.obs.coe.int/movie/19562#</t>
  </si>
  <si>
    <t>tt0294725</t>
  </si>
  <si>
    <t>https://elonet.finna.fi/Record/kavi.elonet_elokuva_1038469</t>
  </si>
  <si>
    <t>Tove</t>
  </si>
  <si>
    <t>Zaida Bergroth</t>
  </si>
  <si>
    <t>Biography</t>
  </si>
  <si>
    <t>https://lumiere.obs.coe.int/movie/89197#</t>
  </si>
  <si>
    <t>tt11007444</t>
  </si>
  <si>
    <t>https://elonet.finna.fi/Record/kavi.elonet_elokuva_1605957</t>
  </si>
  <si>
    <t>Onnelin ja Annelin talvi</t>
  </si>
  <si>
    <t>Saara Cantell</t>
  </si>
  <si>
    <t>Family</t>
  </si>
  <si>
    <t>https://lumiere.obs.coe.int/movie/65862#</t>
  </si>
  <si>
    <t>tt4313216</t>
  </si>
  <si>
    <t>https://elonet.finna.fi/Record/kavi.elonet_elokuva_1557324</t>
  </si>
  <si>
    <t>Kätilö</t>
  </si>
  <si>
    <t>Antti Jokinen</t>
  </si>
  <si>
    <t>FI / LT</t>
  </si>
  <si>
    <t>Drama, Romance, War</t>
  </si>
  <si>
    <t>https://lumiere.obs.coe.int/movie/65861#</t>
  </si>
  <si>
    <t>tt3298600</t>
  </si>
  <si>
    <t>https://elonet.finna.fi/Record/kavi.elonet_elokuva_1547458</t>
  </si>
  <si>
    <t>Puhdistus</t>
  </si>
  <si>
    <t>FI / EE</t>
  </si>
  <si>
    <t>https://lumiere.obs.coe.int/movie/41500#</t>
  </si>
  <si>
    <t>tt1714205</t>
  </si>
  <si>
    <t>https://elonet.finna.fi/Record/kavi.elonet_elokuva_1518453</t>
  </si>
  <si>
    <t>Helmiä ja sikoja</t>
  </si>
  <si>
    <t>Perttu Leppä</t>
  </si>
  <si>
    <t>https://lumiere.obs.coe.int/movie/21127#</t>
  </si>
  <si>
    <t>tt0342520</t>
  </si>
  <si>
    <t>https://elonet.finna.fi/Record/kavi.elonet_elokuva_1194888</t>
  </si>
  <si>
    <t>Havukka-ahon ajattelija</t>
  </si>
  <si>
    <t>Kari Väänänen</t>
  </si>
  <si>
    <t>https://lumiere.obs.coe.int/movie/33747#</t>
  </si>
  <si>
    <t>tt1404661</t>
  </si>
  <si>
    <t>https://elonet.finna.fi/Record/kavi.elonet_elokuva_1328331</t>
  </si>
  <si>
    <t>Vadelmavenepakolainen</t>
  </si>
  <si>
    <t>Leif Lindblom</t>
  </si>
  <si>
    <t>Comedy, Romance</t>
  </si>
  <si>
    <t>https://lumiere.obs.coe.int/movie/50361#</t>
  </si>
  <si>
    <t>tt2965842</t>
  </si>
  <si>
    <t>https://elonet.finna.fi/Record/kavi.elonet_elokuva_1547372</t>
  </si>
  <si>
    <t>Onneli, Anneli ja Salaperäinen muukalainen</t>
  </si>
  <si>
    <t>https://lumiere.obs.coe.int/movie/76517#</t>
  </si>
  <si>
    <t>tt5606986</t>
  </si>
  <si>
    <t>https://elonet.finna.fi/Record/kavi.elonet_elokuva_1568944</t>
  </si>
  <si>
    <t>Tom of Finland</t>
  </si>
  <si>
    <t>FI / SE / DK / DE / IS / US</t>
  </si>
  <si>
    <t>https://lumiere.obs.coe.int/movie/72906#</t>
  </si>
  <si>
    <t>tt5226984</t>
  </si>
  <si>
    <t>https://elonet.finna.fi/Record/kavi.elonet_elokuva_1567378</t>
  </si>
  <si>
    <t>Leijonasydän</t>
  </si>
  <si>
    <t>https://lumiere.obs.coe.int/movie/45006#</t>
  </si>
  <si>
    <t>tt2343617</t>
  </si>
  <si>
    <t>https://elonet.finna.fi/Record/kavi.elonet_elokuva_1529562</t>
  </si>
  <si>
    <t>Tali-Ihantala 1944</t>
  </si>
  <si>
    <t>Åke Lindman, Sakari Kirjavainen</t>
  </si>
  <si>
    <t>https://lumiere.obs.coe.int/movie/29081#</t>
  </si>
  <si>
    <t>tt0378848</t>
  </si>
  <si>
    <t>https://elonet.finna.fi/Record/kavi.elonet_elokuva_1326246</t>
  </si>
  <si>
    <t>Mestari Cheng</t>
  </si>
  <si>
    <t>FI / CN</t>
  </si>
  <si>
    <t>https://lumiere.obs.coe.int/movie/85048#</t>
  </si>
  <si>
    <t>tt9779658</t>
  </si>
  <si>
    <t>https://elonet.finna.fi/Record/kavi.elonet_elokuva_1598164</t>
  </si>
  <si>
    <t>Lilla spöket Laban - Bullar och Bång</t>
  </si>
  <si>
    <t>Karin Nilsson, Per Åhlin, Lasse Persson, Alicja Jaworski</t>
  </si>
  <si>
    <t>Animation, Short, Family</t>
  </si>
  <si>
    <t>https://lumiere.obs.coe.int/movie/33018#</t>
  </si>
  <si>
    <t>tt1808266</t>
  </si>
  <si>
    <t>Järven tarina</t>
  </si>
  <si>
    <t>Kim Saarniluoto, Marko Röhr</t>
  </si>
  <si>
    <t>Documentary</t>
  </si>
  <si>
    <t>https://lumiere.obs.coe.int/movie/69868#</t>
  </si>
  <si>
    <t>tt3744428</t>
  </si>
  <si>
    <t>https://elonet.finna.fi/Record/kavi.elonet_elokuva_1547200</t>
  </si>
  <si>
    <t>V2 - jäätynyt enkeli</t>
  </si>
  <si>
    <t>Action, Mystery, Thriller</t>
  </si>
  <si>
    <t>https://lumiere.obs.coe.int/movie/28902#</t>
  </si>
  <si>
    <t>tt0489325</t>
  </si>
  <si>
    <t>https://elonet.finna.fi/Record/kavi.elonet_elokuva_1358645</t>
  </si>
  <si>
    <t>Wallander: Mastermind</t>
  </si>
  <si>
    <t>DK / FI / DE / NO / SE</t>
  </si>
  <si>
    <t>Crime, Drama, Mystery, Thriller</t>
  </si>
  <si>
    <t>https://lumiere.obs.coe.int/movie/24713#</t>
  </si>
  <si>
    <t>tt0495914</t>
  </si>
  <si>
    <t>https://elonet.finna.fi/Record/kavi.elonet_elokuva_1315447</t>
  </si>
  <si>
    <t>Videocracy</t>
  </si>
  <si>
    <t>Erik Gandini</t>
  </si>
  <si>
    <t>SE / DK / GB / FI</t>
  </si>
  <si>
    <t>https://lumiere.obs.coe.int/movie/32799#</t>
  </si>
  <si>
    <t>tt1500516</t>
  </si>
  <si>
    <t>Helene</t>
  </si>
  <si>
    <t>https://lumiere.obs.coe.int/movie/85032#</t>
  </si>
  <si>
    <t>tt9742588</t>
  </si>
  <si>
    <t>https://elonet.finna.fi/Record/kavi.elonet_elokuva_1604147</t>
  </si>
  <si>
    <t>Näkymätön Elina</t>
  </si>
  <si>
    <t>Elina - Som om jag inte fanns</t>
  </si>
  <si>
    <t>Drama, Family</t>
  </si>
  <si>
    <t>https://lumiere.obs.coe.int/movie/21032#</t>
  </si>
  <si>
    <t>tt0330911</t>
  </si>
  <si>
    <t>https://elonet.finna.fi/Record/kavi.elonet_elokuva_1093933</t>
  </si>
  <si>
    <t>Paha maa</t>
  </si>
  <si>
    <t>https://lumiere.obs.coe.int/movie/24791#</t>
  </si>
  <si>
    <t>tt0388318</t>
  </si>
  <si>
    <t>https://elonet.finna.fi/Record/kavi.elonet_elokuva_1261499</t>
  </si>
  <si>
    <t>Muumi ja vaarallinen juhannus</t>
  </si>
  <si>
    <t>Maria Lindberg</t>
  </si>
  <si>
    <t>FI / AT / PL</t>
  </si>
  <si>
    <t>Animation, Family, Fantasy</t>
  </si>
  <si>
    <t>https://lumiere.obs.coe.int/movie/31106#</t>
  </si>
  <si>
    <t>tt1194618</t>
  </si>
  <si>
    <t>https://elonet.finna.fi/Record/kavi.elonet_elokuva_1438558</t>
  </si>
  <si>
    <t>Pioneer - sukellus meren syvyyksiin</t>
  </si>
  <si>
    <t>Pionér</t>
  </si>
  <si>
    <t>Erik Skjoldbjærg</t>
  </si>
  <si>
    <t>NO / DE / SE / FR / FI</t>
  </si>
  <si>
    <t>Thriller</t>
  </si>
  <si>
    <t>https://lumiere.obs.coe.int/movie/44953#</t>
  </si>
  <si>
    <t>tt2369205</t>
  </si>
  <si>
    <t>https://elonet.finna.fi/Record/kavi.elonet_elokuva_1532400</t>
  </si>
  <si>
    <t>Call Girl</t>
  </si>
  <si>
    <t>Mikael Marcimain</t>
  </si>
  <si>
    <t>SE / NO / FI / IE</t>
  </si>
  <si>
    <t>Drama, Thriller</t>
  </si>
  <si>
    <t>https://lumiere.obs.coe.int/movie/41166#</t>
  </si>
  <si>
    <t>tt1977739</t>
  </si>
  <si>
    <t>https://elonet.finna.fi/Record/kavi.elonet_elokuva_1525686</t>
  </si>
  <si>
    <t>Viimeinen sopimus</t>
  </si>
  <si>
    <t>Sista kontraktet</t>
  </si>
  <si>
    <t>Kjell Sundvall</t>
  </si>
  <si>
    <t>SE / NO / FI</t>
  </si>
  <si>
    <t>Crime, Thriller</t>
  </si>
  <si>
    <t>https://lumiere.obs.coe.int/movie/8314#</t>
  </si>
  <si>
    <t>tt0122573</t>
  </si>
  <si>
    <t>https://elonet.finna.fi/Record/kavi.elonet_elokuva_742612</t>
  </si>
  <si>
    <t>I Am Eleven</t>
  </si>
  <si>
    <t>Genevieve Bailey</t>
  </si>
  <si>
    <t>AU / NL / DE / CN / SE / BG / TH / CZ / FR / JP / IN / GB / FI / MA</t>
  </si>
  <si>
    <t>Documentary, Biography</t>
  </si>
  <si>
    <t>https://lumiere.obs.coe.int/movie/42492#</t>
  </si>
  <si>
    <t>tt1832370</t>
  </si>
  <si>
    <t>Haarautuvan rakkauden talo</t>
  </si>
  <si>
    <t>https://lumiere.obs.coe.int/movie/33740#</t>
  </si>
  <si>
    <t>tt1188992</t>
  </si>
  <si>
    <t>https://elonet.finna.fi/Record/kavi.elonet_elokuva_1476702</t>
  </si>
  <si>
    <t>Ganes</t>
  </si>
  <si>
    <t>Jukka-Pekka Siili</t>
  </si>
  <si>
    <t>Biography, Drama, Music</t>
  </si>
  <si>
    <t>https://lumiere.obs.coe.int/movie/28903#</t>
  </si>
  <si>
    <t>tt0909388</t>
  </si>
  <si>
    <t>https://elonet.finna.fi/Record/kavi.elonet_elokuva_1325688</t>
  </si>
  <si>
    <t>Muumipeikko ja pyrstötähti</t>
  </si>
  <si>
    <t>Comet in Moominland</t>
  </si>
  <si>
    <t>Hiroshi Saitô</t>
  </si>
  <si>
    <t>NL / FI / JP</t>
  </si>
  <si>
    <t>Animation, Adventure, Family, Fantasy, Thriller</t>
  </si>
  <si>
    <t>https://lumiere.obs.coe.int/movie/5106#</t>
  </si>
  <si>
    <t>tt0240425</t>
  </si>
  <si>
    <t>https://elonet.finna.fi/Record/kavi.elonet_elokuva_144817</t>
  </si>
  <si>
    <t>Täällä Pohjantähden alla</t>
  </si>
  <si>
    <t>https://lumiere.obs.coe.int/movie/33741#</t>
  </si>
  <si>
    <t>tt1145479</t>
  </si>
  <si>
    <t>https://elonet.finna.fi/Record/kavi.elonet_elokuva_1487394</t>
  </si>
  <si>
    <t>Supermarsu</t>
  </si>
  <si>
    <t>Joona Tena</t>
  </si>
  <si>
    <t>Family, Fantasy</t>
  </si>
  <si>
    <t>https://lumiere.obs.coe.int/movie/77907#</t>
  </si>
  <si>
    <t>tt5822132</t>
  </si>
  <si>
    <t>https://elonet.finna.fi/Record/kavi.elonet_elokuva_1572929</t>
  </si>
  <si>
    <t>Röllin sydän</t>
  </si>
  <si>
    <t>Pekka Lehtosaari</t>
  </si>
  <si>
    <t>FI / DE / RU / GB</t>
  </si>
  <si>
    <t>Animation, Adventure, Family, Fantasy, Musical</t>
  </si>
  <si>
    <t>https://lumiere.obs.coe.int/movie/29083#</t>
  </si>
  <si>
    <t>tt0796232</t>
  </si>
  <si>
    <t>https://elonet.finna.fi/Record/kavi.elonet_elokuva_1239651</t>
  </si>
  <si>
    <t>Ikitie</t>
  </si>
  <si>
    <t>Antti-Jussi Annila</t>
  </si>
  <si>
    <t>FI / EE / SE</t>
  </si>
  <si>
    <t>Drama, History</t>
  </si>
  <si>
    <t>https://lumiere.obs.coe.int/movie/72903#</t>
  </si>
  <si>
    <t>tt4173170</t>
  </si>
  <si>
    <t>https://elonet.finna.fi/Record/kavi.elonet_elokuva_1565387</t>
  </si>
  <si>
    <t>Lupaus</t>
  </si>
  <si>
    <t>Ilkka Vanne</t>
  </si>
  <si>
    <t>https://lumiere.obs.coe.int/movie/24794#</t>
  </si>
  <si>
    <t>tt0427914</t>
  </si>
  <si>
    <t>https://elonet.finna.fi/Record/kavi.elonet_elokuva_1304448</t>
  </si>
  <si>
    <t>Ryöstäjät</t>
  </si>
  <si>
    <t>Rånarna</t>
  </si>
  <si>
    <t>Peter Lindmark</t>
  </si>
  <si>
    <t>https://lumiere.obs.coe.int/movie/22743#</t>
  </si>
  <si>
    <t>tt0353962</t>
  </si>
  <si>
    <t>Iron Sky: The Coming Race</t>
  </si>
  <si>
    <t>FI / DE / BE</t>
  </si>
  <si>
    <t>Action, Adventure, Comedy, Sci-Fi</t>
  </si>
  <si>
    <t>https://lumiere.obs.coe.int/movie/84405#</t>
  </si>
  <si>
    <t>tt3038708</t>
  </si>
  <si>
    <t>https://elonet.finna.fi/Record/kavi.elonet_elokuva_1557222</t>
  </si>
  <si>
    <t>Nimet marmoritaulussa</t>
  </si>
  <si>
    <t>Nimed marmortahvlil</t>
  </si>
  <si>
    <t>https://lumiere.obs.coe.int/movie/19646#</t>
  </si>
  <si>
    <t>tt0339450</t>
  </si>
  <si>
    <t>https://elonet.finna.fi/Record/kavi.elonet_elokuva_1075490</t>
  </si>
  <si>
    <t>Menolippu Mombasaan</t>
  </si>
  <si>
    <t>Hannu Tuomainen</t>
  </si>
  <si>
    <t>https://lumiere.obs.coe.int/movie/19640#</t>
  </si>
  <si>
    <t>tt0328132</t>
  </si>
  <si>
    <t>https://elonet.finna.fi/Record/kavi.elonet_elokuva_1079342</t>
  </si>
  <si>
    <t>Ella ja kaverit</t>
  </si>
  <si>
    <t>Taneli Mustonen</t>
  </si>
  <si>
    <t>Comedy, Family</t>
  </si>
  <si>
    <t>https://lumiere.obs.coe.int/movie/42383#</t>
  </si>
  <si>
    <t>tt2112143</t>
  </si>
  <si>
    <t>https://elonet.finna.fi/Record/kavi.elonet_elokuva_1522119</t>
  </si>
  <si>
    <t>Keisarikunta</t>
  </si>
  <si>
    <t>Pekka Mandart</t>
  </si>
  <si>
    <t>Comedy, Drama, Music</t>
  </si>
  <si>
    <t>https://lumiere.obs.coe.int/movie/22133#</t>
  </si>
  <si>
    <t>tt0415094</t>
  </si>
  <si>
    <t>https://elonet.finna.fi/Record/kavi.elonet_elokuva_1255052</t>
  </si>
  <si>
    <t>Postia pappi Jaakobille</t>
  </si>
  <si>
    <t>https://lumiere.obs.coe.int/movie/33742#</t>
  </si>
  <si>
    <t>tt1364487</t>
  </si>
  <si>
    <t>https://elonet.finna.fi/Record/kavi.elonet_elokuva_1470124</t>
  </si>
  <si>
    <t>Tuntematon mestari</t>
  </si>
  <si>
    <t>https://lumiere.obs.coe.int/movie/77968#</t>
  </si>
  <si>
    <t>tt5851680</t>
  </si>
  <si>
    <t>https://elonet.finna.fi/Record/kavi.elonet_elokuva_1586108</t>
  </si>
  <si>
    <t>Musta jää</t>
  </si>
  <si>
    <t>Petri Kotwica</t>
  </si>
  <si>
    <t>https://lumiere.obs.coe.int/movie/29082#</t>
  </si>
  <si>
    <t>tt0890883</t>
  </si>
  <si>
    <t>https://elonet.finna.fi/Record/kavi.elonet_elokuva_1262487</t>
  </si>
  <si>
    <t>Tyttö sinä olet tähti</t>
  </si>
  <si>
    <t>Drama, Music, Romance</t>
  </si>
  <si>
    <t>https://lumiere.obs.coe.int/movie/24792#</t>
  </si>
  <si>
    <t>tt0471957</t>
  </si>
  <si>
    <t>https://elonet.finna.fi/Record/kavi.elonet_elokuva_1289803</t>
  </si>
  <si>
    <t>Susi</t>
  </si>
  <si>
    <t>Varg</t>
  </si>
  <si>
    <t>Daniel Alfredson</t>
  </si>
  <si>
    <t>SE / FI / NO</t>
  </si>
  <si>
    <t>Action, Adventure, Drama</t>
  </si>
  <si>
    <t>https://lumiere.obs.coe.int/movie/31448#</t>
  </si>
  <si>
    <t>tt0937378</t>
  </si>
  <si>
    <t>https://elonet.finna.fi/Record/kavi.elonet_elokuva_1426727</t>
  </si>
  <si>
    <t>Me Rosvolat</t>
  </si>
  <si>
    <t>Marjut Komulainen</t>
  </si>
  <si>
    <t>FI / DE / SE</t>
  </si>
  <si>
    <t>https://lumiere.obs.coe.int/movie/64798#</t>
  </si>
  <si>
    <t>tt3866420</t>
  </si>
  <si>
    <t>https://elonet.finna.fi/Record/kavi.elonet_elokuva_1550958</t>
  </si>
  <si>
    <t>7 miljonärer</t>
  </si>
  <si>
    <t>Michael Hjorth</t>
  </si>
  <si>
    <t>Action, Comedy</t>
  </si>
  <si>
    <t>https://lumiere.obs.coe.int/movie/26563#</t>
  </si>
  <si>
    <t>tt0464784</t>
  </si>
  <si>
    <t>Hymyilevä mies</t>
  </si>
  <si>
    <t>FI / SE / DE</t>
  </si>
  <si>
    <t>Biography, Drama, Romance, Sport</t>
  </si>
  <si>
    <t>https://lumiere.obs.coe.int/movie/69669#</t>
  </si>
  <si>
    <t>tt4771932</t>
  </si>
  <si>
    <t>https://elonet.finna.fi/Record/kavi.elonet_elokuva_1561746</t>
  </si>
  <si>
    <t>Ella ja kaverit 2 - Paterock</t>
  </si>
  <si>
    <t>Marko Mäkilaakso</t>
  </si>
  <si>
    <t>https://lumiere.obs.coe.int/movie/45115#</t>
  </si>
  <si>
    <t>tt2934340</t>
  </si>
  <si>
    <t>https://elonet.finna.fi/Record/kavi.elonet_elokuva_1532691</t>
  </si>
  <si>
    <t>Juoppohullun päiväkirja</t>
  </si>
  <si>
    <t>Lauri Maijala</t>
  </si>
  <si>
    <t>https://lumiere.obs.coe.int/movie/42379#</t>
  </si>
  <si>
    <t>tt2053378</t>
  </si>
  <si>
    <t>https://elonet.finna.fi/Record/kavi.elonet_elokuva_1518741</t>
  </si>
  <si>
    <t>Päätalo</t>
  </si>
  <si>
    <t>Hannu Kahakorpi</t>
  </si>
  <si>
    <t>https://lumiere.obs.coe.int/movie/31491#</t>
  </si>
  <si>
    <t>tt1043532</t>
  </si>
  <si>
    <t>https://elonet.finna.fi/Record/kavi.elonet_elokuva_1417008</t>
  </si>
  <si>
    <t>Myrsky</t>
  </si>
  <si>
    <t>Kaisa Rastimo</t>
  </si>
  <si>
    <t>https://lumiere.obs.coe.int/movie/31493#</t>
  </si>
  <si>
    <t>tt0968294</t>
  </si>
  <si>
    <t>https://elonet.finna.fi/Record/kavi.elonet_elokuva_1328013</t>
  </si>
  <si>
    <t>Kielletty hedelmä</t>
  </si>
  <si>
    <t>https://lumiere.obs.coe.int/movie/33194#</t>
  </si>
  <si>
    <t>tt1188998</t>
  </si>
  <si>
    <t>https://elonet.finna.fi/Record/kavi.elonet_elokuva_1467794</t>
  </si>
  <si>
    <t>Pelikaanimies</t>
  </si>
  <si>
    <t>Liisa Helminen</t>
  </si>
  <si>
    <t>Adventure, Family, Fantasy</t>
  </si>
  <si>
    <t>https://lumiere.obs.coe.int/movie/22132#</t>
  </si>
  <si>
    <t>tt0372461</t>
  </si>
  <si>
    <t>https://elonet.finna.fi/Record/kavi.elonet_elokuva_1255119</t>
  </si>
  <si>
    <t>Juha</t>
  </si>
  <si>
    <t>https://lumiere.obs.coe.int/movie/12423#</t>
  </si>
  <si>
    <t>tt0158692</t>
  </si>
  <si>
    <t>https://elonet.finna.fi/Record/kavi.elonet_elokuva_863736</t>
  </si>
  <si>
    <t>Tummien perhosten koti</t>
  </si>
  <si>
    <t>https://lumiere.obs.coe.int/movie/31492#</t>
  </si>
  <si>
    <t>tt0997188</t>
  </si>
  <si>
    <t>https://elonet.finna.fi/Record/kavi.elonet_elokuva_1429282</t>
  </si>
  <si>
    <t>9. komppania</t>
  </si>
  <si>
    <t>9 rota</t>
  </si>
  <si>
    <t>Fedor Bondarchuk</t>
  </si>
  <si>
    <t>RU / FI / UA</t>
  </si>
  <si>
    <t>Action, Drama, History, War</t>
  </si>
  <si>
    <t>https://lumiere.obs.coe.int/movie/24830#</t>
  </si>
  <si>
    <t>tt0417397</t>
  </si>
  <si>
    <t>https://elonet.finna.fi/Record/kavi.elonet_elokuva_1315394</t>
  </si>
  <si>
    <t>Suden arvoitus</t>
  </si>
  <si>
    <t>Raimo O. Niemi</t>
  </si>
  <si>
    <t>FI / SE / GB</t>
  </si>
  <si>
    <t>Adventure, Drama, Family</t>
  </si>
  <si>
    <t>https://lumiere.obs.coe.int/movie/26536#</t>
  </si>
  <si>
    <t>tt0801011</t>
  </si>
  <si>
    <t>https://elonet.finna.fi/Record/kavi.elonet_elokuva_1348421</t>
  </si>
  <si>
    <t>L.A. Without a Map</t>
  </si>
  <si>
    <t>FI / FR / US</t>
  </si>
  <si>
    <t>https://lumiere.obs.coe.int/movie/12607#</t>
  </si>
  <si>
    <t>tt0119565</t>
  </si>
  <si>
    <t>https://elonet.finna.fi/Record/kavi.elonet_elokuva_775227</t>
  </si>
  <si>
    <t>Soppalinnan salaseura</t>
  </si>
  <si>
    <t>Supilinna Salaselts</t>
  </si>
  <si>
    <t>Margus Paju</t>
  </si>
  <si>
    <t>Action, Adventure, Family, Fantasy, Mystery</t>
  </si>
  <si>
    <t>https://lumiere.obs.coe.int/movie/65568#</t>
  </si>
  <si>
    <t>tt3949936</t>
  </si>
  <si>
    <t>https://elonet.finna.fi/Record/kavi.elonet_elokuva_1565357</t>
  </si>
  <si>
    <t>Engelen</t>
  </si>
  <si>
    <t>Margreth Olin</t>
  </si>
  <si>
    <t>NO / SE / FI</t>
  </si>
  <si>
    <t>https://lumiere.obs.coe.int/movie/33973#</t>
  </si>
  <si>
    <t>tt1208664</t>
  </si>
  <si>
    <t>Etulinjan edessä</t>
  </si>
  <si>
    <t>Framom främsta linjen</t>
  </si>
  <si>
    <t>Åke Lindman</t>
  </si>
  <si>
    <t>https://lumiere.obs.coe.int/movie/22123#</t>
  </si>
  <si>
    <t>tt0377935</t>
  </si>
  <si>
    <t>https://elonet.finna.fi/Record/kavi.elonet_elokuva_1220108</t>
  </si>
  <si>
    <t>Vuosaari</t>
  </si>
  <si>
    <t>https://lumiere.obs.coe.int/movie/41503#</t>
  </si>
  <si>
    <t>tt1787767</t>
  </si>
  <si>
    <t>https://elonet.finna.fi/Record/kavi.elonet_elokuva_1516245</t>
  </si>
  <si>
    <t>Chien Pourri, la vie à Paris!</t>
  </si>
  <si>
    <t>Stéphane Aubier, Davy Durand, Vincent Patar</t>
  </si>
  <si>
    <t>BE / FR / FI / IS</t>
  </si>
  <si>
    <t>Animation</t>
  </si>
  <si>
    <t>https://lumiere.obs.coe.int/movie/91617#</t>
  </si>
  <si>
    <t>tt11225360</t>
  </si>
  <si>
    <t>Raid</t>
  </si>
  <si>
    <t>Tapio Piirainen</t>
  </si>
  <si>
    <t>https://lumiere.obs.coe.int/movie/21129#</t>
  </si>
  <si>
    <t>tt0330802</t>
  </si>
  <si>
    <t>https://elonet.finna.fi/Record/kavi.elonet_elokuva_1100917</t>
  </si>
  <si>
    <t>Jag saknar dig</t>
  </si>
  <si>
    <t>Anders Grönros</t>
  </si>
  <si>
    <t>https://lumiere.obs.coe.int/movie/38180#</t>
  </si>
  <si>
    <t>tt1606619</t>
  </si>
  <si>
    <t>Metsän tarina</t>
  </si>
  <si>
    <t>Kim Saarniluoto, Ville Suhonen</t>
  </si>
  <si>
    <t>Documentary, Family</t>
  </si>
  <si>
    <t>https://lumiere.obs.coe.int/movie/42392#</t>
  </si>
  <si>
    <t>tt2066922</t>
  </si>
  <si>
    <t>https://elonet.finna.fi/Record/kavi.elonet_elokuva_1524973</t>
  </si>
  <si>
    <t>Muumi ja punainen pyrstötähti</t>
  </si>
  <si>
    <t>Animation, Adventure, Family</t>
  </si>
  <si>
    <t>https://lumiere.obs.coe.int/movie/35408#</t>
  </si>
  <si>
    <t>tt1606636</t>
  </si>
  <si>
    <t>https://elonet.finna.fi/Record/kavi.elonet_elokuva_1493406</t>
  </si>
  <si>
    <t>Lost Boys</t>
  </si>
  <si>
    <t>Joonas Neuvonen, Sadri Cetinkaya</t>
  </si>
  <si>
    <t>https://lumiere.obs.coe.int/movie/90124#</t>
  </si>
  <si>
    <t>tt12938038</t>
  </si>
  <si>
    <t>https://elonet.finna.fi/Record/kavi.elonet_elokuva_1582639</t>
  </si>
  <si>
    <t>Loikkarit</t>
  </si>
  <si>
    <t>Sangarid</t>
  </si>
  <si>
    <t>Jaak Kilmi</t>
  </si>
  <si>
    <t>EE / FI / LV</t>
  </si>
  <si>
    <t>https://lumiere.obs.coe.int/movie/72891#</t>
  </si>
  <si>
    <t>tt6025806</t>
  </si>
  <si>
    <t>https://elonet.finna.fi/Record/kavi.elonet_elokuva_1584432</t>
  </si>
  <si>
    <t>Bekas</t>
  </si>
  <si>
    <t>Karzan Kader</t>
  </si>
  <si>
    <t>SE / FI / IQ</t>
  </si>
  <si>
    <t>https://lumiere.obs.coe.int/movie/41168#</t>
  </si>
  <si>
    <t>tt1733105</t>
  </si>
  <si>
    <t>https://elonet.finna.fi/Record/kavi.elonet_elokuva_1531871</t>
  </si>
  <si>
    <t>Hella W</t>
  </si>
  <si>
    <t>Biography, Drama, History, War</t>
  </si>
  <si>
    <t>https://lumiere.obs.coe.int/movie/39248#</t>
  </si>
  <si>
    <t>tt1382722</t>
  </si>
  <si>
    <t>https://elonet.finna.fi/Record/kavi.elonet_elokuva_1326370</t>
  </si>
  <si>
    <t>Moro No Brasil</t>
  </si>
  <si>
    <t>FI / DE / BR</t>
  </si>
  <si>
    <t>Documentary, Music</t>
  </si>
  <si>
    <t>https://lumiere.obs.coe.int/movie/18885#</t>
  </si>
  <si>
    <t>tt0311541</t>
  </si>
  <si>
    <t>https://elonet.finna.fi/Record/kavi.elonet_elokuva_1044480</t>
  </si>
  <si>
    <t>Jadesoturi</t>
  </si>
  <si>
    <t>FI / NL / CN / EE</t>
  </si>
  <si>
    <t>Action, Adventure, Drama, Fantasy</t>
  </si>
  <si>
    <t>https://lumiere.obs.coe.int/movie/26150#</t>
  </si>
  <si>
    <t>tt0416871</t>
  </si>
  <si>
    <t>https://elonet.finna.fi/Record/kavi.elonet_elokuva_1269329</t>
  </si>
  <si>
    <t>Elämältä kaiken sain</t>
  </si>
  <si>
    <t>https://lumiere.obs.coe.int/movie/65863#</t>
  </si>
  <si>
    <t>tt3358304</t>
  </si>
  <si>
    <t>https://elonet.finna.fi/Record/kavi.elonet_elokuva_1559292</t>
  </si>
  <si>
    <t>Miesten vuoro</t>
  </si>
  <si>
    <t>Mika Hotakainen, Joonas Berghäll</t>
  </si>
  <si>
    <t>https://lumiere.obs.coe.int/movie/36135#</t>
  </si>
  <si>
    <t>tt1583323</t>
  </si>
  <si>
    <t>https://elonet.finna.fi/Record/kavi.elonet_elokuva_1489368</t>
  </si>
  <si>
    <t>Maaginen kristalli</t>
  </si>
  <si>
    <t>Antti Haikala</t>
  </si>
  <si>
    <t>FI / BE</t>
  </si>
  <si>
    <t>https://lumiere.obs.coe.int/movie/39472#</t>
  </si>
  <si>
    <t>tt0986361</t>
  </si>
  <si>
    <t>https://elonet.finna.fi/Record/kavi.elonet_elokuva_1499196</t>
  </si>
  <si>
    <t>Melanijan tie</t>
  </si>
  <si>
    <t>Melanijas hronika</t>
  </si>
  <si>
    <t>Viesturs Kairiss</t>
  </si>
  <si>
    <t>FI / CZ / LV</t>
  </si>
  <si>
    <t>https://lumiere.obs.coe.int/movie/69895#</t>
  </si>
  <si>
    <t>tt5541426</t>
  </si>
  <si>
    <t>https://elonet.finna.fi/Record/kavi.elonet_elokuva_1579178</t>
  </si>
  <si>
    <t>Eisenstein in Guanajuato</t>
  </si>
  <si>
    <t>Peter Greenaway</t>
  </si>
  <si>
    <t>NL / MX / FI / BE / FR</t>
  </si>
  <si>
    <t>Biography, Comedy, Drama, Romance</t>
  </si>
  <si>
    <t>https://lumiere.obs.coe.int/movie/64106#</t>
  </si>
  <si>
    <t>tt1702429</t>
  </si>
  <si>
    <t>https://elonet.finna.fi/Record/kavi.elonet_elokuva_1560264</t>
  </si>
  <si>
    <t>O2</t>
  </si>
  <si>
    <t>EE / FI / LV / LT</t>
  </si>
  <si>
    <t>History, Thriller</t>
  </si>
  <si>
    <t>https://lumiere.obs.coe.int/movie/89174#</t>
  </si>
  <si>
    <t>tt11317654</t>
  </si>
  <si>
    <t>Hymypoika</t>
  </si>
  <si>
    <t>https://lumiere.obs.coe.int/movie/21135#</t>
  </si>
  <si>
    <t>tt0366596</t>
  </si>
  <si>
    <t>https://elonet.finna.fi/Record/kavi.elonet_elokuva_1202191</t>
  </si>
  <si>
    <t>Pussikaljaelokuva</t>
  </si>
  <si>
    <t>Ville Jankeri</t>
  </si>
  <si>
    <t>https://lumiere.obs.coe.int/movie/39247#</t>
  </si>
  <si>
    <t>tt1606657</t>
  </si>
  <si>
    <t>https://elonet.finna.fi/Record/kavi.elonet_elokuva_1453664</t>
  </si>
  <si>
    <t>Van Veeteren: Carambole</t>
  </si>
  <si>
    <t>Carambole</t>
  </si>
  <si>
    <t>Daniel Lind Lagerlöf</t>
  </si>
  <si>
    <t>SE / DK / DE / NO / FI</t>
  </si>
  <si>
    <t>https://lumiere.obs.coe.int/movie/24697#</t>
  </si>
  <si>
    <t>tt0421947</t>
  </si>
  <si>
    <t>Raja 1918</t>
  </si>
  <si>
    <t>Lauri Törhönen</t>
  </si>
  <si>
    <t>FI / RU</t>
  </si>
  <si>
    <t>Drama, History, Romance, War</t>
  </si>
  <si>
    <t>https://lumiere.obs.coe.int/movie/29087#</t>
  </si>
  <si>
    <t>tt0847759</t>
  </si>
  <si>
    <t>https://elonet.finna.fi/Record/kavi.elonet_elokuva_1327584</t>
  </si>
  <si>
    <t>Tappajan näköinen mies</t>
  </si>
  <si>
    <t>Lauri Nurkse</t>
  </si>
  <si>
    <t>https://lumiere.obs.coe.int/movie/69871#</t>
  </si>
  <si>
    <t>tt4269238</t>
  </si>
  <si>
    <t>https://elonet.finna.fi/Record/kavi.elonet_elokuva_1557749</t>
  </si>
  <si>
    <t>Ihanat naiset rannalla</t>
  </si>
  <si>
    <t>Underbara kvinnor vid vatten</t>
  </si>
  <si>
    <t>Claes Olsson</t>
  </si>
  <si>
    <t>https://lumiere.obs.coe.int/movie/8413#</t>
  </si>
  <si>
    <t>tt0119351</t>
  </si>
  <si>
    <t>https://elonet.finna.fi/Record/kavi.elonet_elokuva_174527</t>
  </si>
  <si>
    <t>Sairaan kaunis maailma</t>
  </si>
  <si>
    <t>Jarmo Lampela</t>
  </si>
  <si>
    <t>https://lumiere.obs.coe.int/movie/4373#</t>
  </si>
  <si>
    <t>tt0117540</t>
  </si>
  <si>
    <t>https://elonet.finna.fi/Record/kavi.elonet_elokuva_172167</t>
  </si>
  <si>
    <t>Hölmö nuori sydän</t>
  </si>
  <si>
    <t>Selma Vilhunen</t>
  </si>
  <si>
    <t>FI / NL / SE</t>
  </si>
  <si>
    <t>https://lumiere.obs.coe.int/movie/77913#</t>
  </si>
  <si>
    <t>tt6592296</t>
  </si>
  <si>
    <t>https://elonet.finna.fi/Record/kavi.elonet_elokuva_1582658</t>
  </si>
  <si>
    <t>Tyttökuningas</t>
  </si>
  <si>
    <t>The Girl King</t>
  </si>
  <si>
    <t>FI / CA / DE / FR / SE</t>
  </si>
  <si>
    <t>Biography, Drama, History, Romance</t>
  </si>
  <si>
    <t>https://lumiere.obs.coe.int/movie/65596#</t>
  </si>
  <si>
    <t>tt1254322</t>
  </si>
  <si>
    <t>https://elonet.finna.fi/Record/kavi.elonet_elokuva_1551723</t>
  </si>
  <si>
    <t>Elämä on i-ha-haa</t>
  </si>
  <si>
    <t>Vinnare och förlorare</t>
  </si>
  <si>
    <t>https://lumiere.obs.coe.int/movie/24728#</t>
  </si>
  <si>
    <t>tt0412032</t>
  </si>
  <si>
    <t>https://elonet.finna.fi/Record/kavi.elonet_elokuva_1304033</t>
  </si>
  <si>
    <t>Saattokeikka</t>
  </si>
  <si>
    <t>Samuli Valkama</t>
  </si>
  <si>
    <t>https://lumiere.obs.coe.int/movie/76519#</t>
  </si>
  <si>
    <t>tt5822160</t>
  </si>
  <si>
    <t>https://elonet.finna.fi/Record/kavi.elonet_elokuva_1571192</t>
  </si>
  <si>
    <t>Täällä Pohjantähden alla II</t>
  </si>
  <si>
    <t>https://lumiere.obs.coe.int/movie/36371#</t>
  </si>
  <si>
    <t>tt1433826</t>
  </si>
  <si>
    <t>https://elonet.finna.fi/Record/kavi.elonet_elokuva_1498100</t>
  </si>
  <si>
    <t>The Look of Silence</t>
  </si>
  <si>
    <t>Joshua Oppenheimer</t>
  </si>
  <si>
    <t>DK / FI / ID / NO / GB</t>
  </si>
  <si>
    <t>Documentary, Biography, History</t>
  </si>
  <si>
    <t>https://lumiere.obs.coe.int/movie/48875#</t>
  </si>
  <si>
    <t>tt3521134</t>
  </si>
  <si>
    <t>Lomasankarit</t>
  </si>
  <si>
    <t>Taavi Vartia</t>
  </si>
  <si>
    <t>FI / GR</t>
  </si>
  <si>
    <t>Adventure, Family, Romance</t>
  </si>
  <si>
    <t>https://lumiere.obs.coe.int/movie/50746#</t>
  </si>
  <si>
    <t>tt3358328</t>
  </si>
  <si>
    <t>https://elonet.finna.fi/Record/kavi.elonet_elokuva_1545894</t>
  </si>
  <si>
    <t>Fabuleuses fabulettes [5 courts-métrages d'animation]</t>
  </si>
  <si>
    <t>Fabrice Luang-Vija, Cecilia Marreiros-Marum, Heikki Prepula, Jan Locher, Thomas Hinke</t>
  </si>
  <si>
    <t>FR / BE / DE / FI</t>
  </si>
  <si>
    <t>https://lumiere.obs.coe.int/movie/28019#</t>
  </si>
  <si>
    <t>Aalto</t>
  </si>
  <si>
    <t>Virpi Suutari</t>
  </si>
  <si>
    <t>https://lumiere.obs.coe.int/movie/89849#</t>
  </si>
  <si>
    <t>tt9634036</t>
  </si>
  <si>
    <t>https://elonet.finna.fi/Record/kavi.elonet_elokuva_1599464</t>
  </si>
  <si>
    <t>Bodom</t>
  </si>
  <si>
    <t>Horror, Mystery, Thriller</t>
  </si>
  <si>
    <t>https://lumiere.obs.coe.int/movie/69880#</t>
  </si>
  <si>
    <t>tt3743042</t>
  </si>
  <si>
    <t>https://elonet.finna.fi/Record/kavi.elonet_elokuva_1561757</t>
  </si>
  <si>
    <t>Poski poskea vasten</t>
  </si>
  <si>
    <t>Mittsommernachtstango</t>
  </si>
  <si>
    <t>Viviane Blumenschein</t>
  </si>
  <si>
    <t>DE / AR / FI</t>
  </si>
  <si>
    <t>https://lumiere.obs.coe.int/movie/45131#</t>
  </si>
  <si>
    <t>tt2705574</t>
  </si>
  <si>
    <t>https://elonet.finna.fi/Record/kavi.elonet_elokuva_1512283</t>
  </si>
  <si>
    <t>Bayoneta - viimeinen isku</t>
  </si>
  <si>
    <t>Bayoneta</t>
  </si>
  <si>
    <t>Kyzza Terrazas</t>
  </si>
  <si>
    <t>MX / FI</t>
  </si>
  <si>
    <t>https://lumiere.obs.coe.int/movie/77969#</t>
  </si>
  <si>
    <t>tt6472116</t>
  </si>
  <si>
    <t>https://elonet.finna.fi/Record/kavi.elonet_elokuva_1597828</t>
  </si>
  <si>
    <t>Aurora</t>
  </si>
  <si>
    <t>Miia Tervo</t>
  </si>
  <si>
    <t>https://lumiere.obs.coe.int/movie/85024#</t>
  </si>
  <si>
    <t>tt8553606</t>
  </si>
  <si>
    <t>https://elonet.finna.fi/Record/kavi.elonet_elokuva_1600641</t>
  </si>
  <si>
    <t>Omerta 6/12</t>
  </si>
  <si>
    <t>Action, Thriller</t>
  </si>
  <si>
    <t>https://lumiere.obs.coe.int/movie/92520#</t>
  </si>
  <si>
    <t>tt11636880</t>
  </si>
  <si>
    <t>https://elonet.finna.fi/Record/kavi.elonet_elokuva_1613551</t>
  </si>
  <si>
    <t>Georg Ots - rakkaani</t>
  </si>
  <si>
    <t>Georg</t>
  </si>
  <si>
    <t>Peeter Simm</t>
  </si>
  <si>
    <t>EE / FI / RU</t>
  </si>
  <si>
    <t>https://lumiere.obs.coe.int/movie/29095#</t>
  </si>
  <si>
    <t>tt0459913</t>
  </si>
  <si>
    <t>https://elonet.finna.fi/Record/kavi.elonet_elokuva_1419488</t>
  </si>
  <si>
    <t>Rendel</t>
  </si>
  <si>
    <t>Jesse Haaja</t>
  </si>
  <si>
    <t>Action, Crime, Drama, Fantasy</t>
  </si>
  <si>
    <t>https://lumiere.obs.coe.int/movie/76534#</t>
  </si>
  <si>
    <t>tt3881026</t>
  </si>
  <si>
    <t>https://elonet.finna.fi/Record/kavi.elonet_elokuva_1560350</t>
  </si>
  <si>
    <t>Leijat Helsingin yllä</t>
  </si>
  <si>
    <t>Drakarna över Helsingfors</t>
  </si>
  <si>
    <t>Peter Lindholm</t>
  </si>
  <si>
    <t>https://lumiere.obs.coe.int/movie/17135#</t>
  </si>
  <si>
    <t>tt0248770</t>
  </si>
  <si>
    <t>https://elonet.finna.fi/Record/kavi.elonet_elokuva_1016963</t>
  </si>
  <si>
    <t>Suomen hauskin mies</t>
  </si>
  <si>
    <t>Heikki Kujanpää</t>
  </si>
  <si>
    <t>https://lumiere.obs.coe.int/movie/77916#</t>
  </si>
  <si>
    <t>tt7220696</t>
  </si>
  <si>
    <t>https://elonet.finna.fi/Record/kavi.elonet_elokuva_1584879</t>
  </si>
  <si>
    <t>Lapsia ja aikuisia - Kuinka niitä tehdään?</t>
  </si>
  <si>
    <t>Aleksi Salmenperä</t>
  </si>
  <si>
    <t>https://lumiere.obs.coe.int/movie/22130#</t>
  </si>
  <si>
    <t>tt0366701</t>
  </si>
  <si>
    <t>https://elonet.finna.fi/Record/kavi.elonet_elokuva_1232247</t>
  </si>
  <si>
    <t>Colorado Avenue</t>
  </si>
  <si>
    <t>https://lumiere.obs.coe.int/movie/29086#</t>
  </si>
  <si>
    <t>tt0848577</t>
  </si>
  <si>
    <t>https://elonet.finna.fi/Record/kavi.elonet_elokuva_1411502</t>
  </si>
  <si>
    <t>Aika jonka sain</t>
  </si>
  <si>
    <t>Tuukka Temonen</t>
  </si>
  <si>
    <t>https://lumiere.obs.coe.int/movie/89995#</t>
  </si>
  <si>
    <t>tt9777796</t>
  </si>
  <si>
    <t>https://elonet.finna.fi/Record/kavi.elonet_elokuva_1612002</t>
  </si>
  <si>
    <t>Miami</t>
  </si>
  <si>
    <t>https://lumiere.obs.coe.int/movie/76520#</t>
  </si>
  <si>
    <t>tt5822148</t>
  </si>
  <si>
    <t>https://elonet.finna.fi/Record/kavi.elonet_elokuva_1582501</t>
  </si>
  <si>
    <t>Lof mér að falla</t>
  </si>
  <si>
    <t>Baldvin Zophoníasson</t>
  </si>
  <si>
    <t>IS / FI / DE</t>
  </si>
  <si>
    <t>https://lumiere.obs.coe.int/movie/78181#</t>
  </si>
  <si>
    <t>tt7358598</t>
  </si>
  <si>
    <t>Valo</t>
  </si>
  <si>
    <t>Kaija Juurikkala</t>
  </si>
  <si>
    <t>Biography, Drama, Family</t>
  </si>
  <si>
    <t>https://lumiere.obs.coe.int/movie/24796#</t>
  </si>
  <si>
    <t>tt0453413</t>
  </si>
  <si>
    <t>https://elonet.finna.fi/Record/kavi.elonet_elokuva_1251022</t>
  </si>
  <si>
    <t>Miehen työ</t>
  </si>
  <si>
    <t>https://lumiere.obs.coe.int/movie/29088#</t>
  </si>
  <si>
    <t>tt0890882</t>
  </si>
  <si>
    <t>https://elonet.finna.fi/Record/kavi.elonet_elokuva_1325082</t>
  </si>
  <si>
    <t>Kuudes kerta</t>
  </si>
  <si>
    <t>Maarit Lalli</t>
  </si>
  <si>
    <t>https://lumiere.obs.coe.int/movie/72929#</t>
  </si>
  <si>
    <t>tt4614936</t>
  </si>
  <si>
    <t>https://elonet.finna.fi/Record/kavi.elonet_elokuva_1564272</t>
  </si>
  <si>
    <t>Tyttö nimeltä Varpu</t>
  </si>
  <si>
    <t>FI / DK</t>
  </si>
  <si>
    <t>https://lumiere.obs.coe.int/movie/69879#</t>
  </si>
  <si>
    <t>tt4636254</t>
  </si>
  <si>
    <t>https://elonet.finna.fi/Record/kavi.elonet_elokuva_1564263</t>
  </si>
  <si>
    <t>Seurapeli</t>
  </si>
  <si>
    <t>Jenni Toivoniemi</t>
  </si>
  <si>
    <t>https://lumiere.obs.coe.int/movie/89220#</t>
  </si>
  <si>
    <t>tt10613992</t>
  </si>
  <si>
    <t>https://elonet.finna.fi/Record/kavi.elonet_elokuva_1609527</t>
  </si>
  <si>
    <t>Blackout</t>
  </si>
  <si>
    <t>Mystery, Thriller</t>
  </si>
  <si>
    <t>https://lumiere.obs.coe.int/movie/31496#</t>
  </si>
  <si>
    <t>tt1180333</t>
  </si>
  <si>
    <t>https://elonet.finna.fi/Record/kavi.elonet_elokuva_1450938</t>
  </si>
  <si>
    <t>Gipnoz</t>
  </si>
  <si>
    <t>Valeriy Todorovskiy</t>
  </si>
  <si>
    <t>RU / FI</t>
  </si>
  <si>
    <t>https://lumiere.obs.coe.int/movie/90206#</t>
  </si>
  <si>
    <t>tt13029450</t>
  </si>
  <si>
    <t>Astrópía</t>
  </si>
  <si>
    <t>Gunnar B. Gudmundsson</t>
  </si>
  <si>
    <t>IS / GB / FI</t>
  </si>
  <si>
    <t>Comedy, Fantasy</t>
  </si>
  <si>
    <t>https://lumiere.obs.coe.int/movie/29743#</t>
  </si>
  <si>
    <t>tt0840046</t>
  </si>
  <si>
    <t>Missä kuljimme kerran</t>
  </si>
  <si>
    <t>Där vi en gång gått</t>
  </si>
  <si>
    <t>https://lumiere.obs.coe.int/movie/39244#</t>
  </si>
  <si>
    <t>tt1841745</t>
  </si>
  <si>
    <t>https://elonet.finna.fi/Record/kavi.elonet_elokuva_1512486</t>
  </si>
  <si>
    <t>Mina olin siin</t>
  </si>
  <si>
    <t>René Vilbre</t>
  </si>
  <si>
    <t>EE / FI / TW</t>
  </si>
  <si>
    <t>https://lumiere.obs.coe.int/movie/31053#</t>
  </si>
  <si>
    <t>tt1071228</t>
  </si>
  <si>
    <t>Going to Kansas City</t>
  </si>
  <si>
    <t>Drama, Romance, Thriller</t>
  </si>
  <si>
    <t>https://lumiere.obs.coe.int/movie/8492#</t>
  </si>
  <si>
    <t>tt0119211</t>
  </si>
  <si>
    <t>https://elonet.finna.fi/Record/kavi.elonet_elokuva_711677</t>
  </si>
  <si>
    <t>Vierailu</t>
  </si>
  <si>
    <t>The Visit</t>
  </si>
  <si>
    <t>Michael Madsen</t>
  </si>
  <si>
    <t>DK / AT / IE / FI / NO / SE / NL</t>
  </si>
  <si>
    <t>https://lumiere.obs.coe.int/movie/64252#</t>
  </si>
  <si>
    <t>tt3833746</t>
  </si>
  <si>
    <t>https://elonet.finna.fi/Record/kavi.elonet_elokuva_1564874</t>
  </si>
  <si>
    <t>Skavabölen pojat</t>
  </si>
  <si>
    <t>https://lumiere.obs.coe.int/movie/33744#</t>
  </si>
  <si>
    <t>tt1208728</t>
  </si>
  <si>
    <t>https://elonet.finna.fi/Record/kavi.elonet_elokuva_1325008</t>
  </si>
  <si>
    <t>Play</t>
  </si>
  <si>
    <t>Ruben Östlund</t>
  </si>
  <si>
    <t>https://lumiere.obs.coe.int/movie/38191#</t>
  </si>
  <si>
    <t>tt1376717</t>
  </si>
  <si>
    <t>Imaginaerum</t>
  </si>
  <si>
    <t>Stobe Harju, Mark Roper</t>
  </si>
  <si>
    <t>FI / CA</t>
  </si>
  <si>
    <t>Drama, Fantasy, Musical</t>
  </si>
  <si>
    <t>https://lumiere.obs.coe.int/movie/42388#</t>
  </si>
  <si>
    <t>tt1959409</t>
  </si>
  <si>
    <t>https://elonet.finna.fi/Record/kavi.elonet_elokuva_1522521</t>
  </si>
  <si>
    <t>Fenster zum Sommer</t>
  </si>
  <si>
    <t>Henk Handloegten</t>
  </si>
  <si>
    <t>DE / FI / SE</t>
  </si>
  <si>
    <t>Drama, Fantasy</t>
  </si>
  <si>
    <t>https://lumiere.obs.coe.int/movie/38400#</t>
  </si>
  <si>
    <t>tt1579944</t>
  </si>
  <si>
    <t>Miss Farkku-Suomi</t>
  </si>
  <si>
    <t>Matti Kinnunen</t>
  </si>
  <si>
    <t>https://lumiere.obs.coe.int/movie/41177#</t>
  </si>
  <si>
    <t>tt1804607</t>
  </si>
  <si>
    <t>https://elonet.finna.fi/Record/kavi.elonet_elokuva_1515444</t>
  </si>
  <si>
    <t>Dark Floors</t>
  </si>
  <si>
    <t>Pete Riski, Alan Smithee</t>
  </si>
  <si>
    <t>FI / IS</t>
  </si>
  <si>
    <t>Fantasy, Horror, Thriller</t>
  </si>
  <si>
    <t>https://lumiere.obs.coe.int/movie/31062#</t>
  </si>
  <si>
    <t>tt0985025</t>
  </si>
  <si>
    <t>https://elonet.finna.fi/Record/kavi.elonet_elokuva_1432214</t>
  </si>
  <si>
    <t>Mosku - lajinsa viimeinen</t>
  </si>
  <si>
    <t>Tapio Suominen</t>
  </si>
  <si>
    <t>https://lumiere.obs.coe.int/movie/21130#</t>
  </si>
  <si>
    <t>tt0340253</t>
  </si>
  <si>
    <t>https://elonet.finna.fi/Record/kavi.elonet_elokuva_1090345</t>
  </si>
  <si>
    <t>Jättiläinen</t>
  </si>
  <si>
    <t>https://lumiere.obs.coe.int/movie/69877#</t>
  </si>
  <si>
    <t>tt4940780</t>
  </si>
  <si>
    <t>https://elonet.finna.fi/Record/kavi.elonet_elokuva_1555390</t>
  </si>
  <si>
    <t>Hevi reissu</t>
  </si>
  <si>
    <t>Juuso Laatio, Jukka Vidgren</t>
  </si>
  <si>
    <t>FI / NO / BE</t>
  </si>
  <si>
    <t>Comedy, Music</t>
  </si>
  <si>
    <t>https://lumiere.obs.coe.int/movie/77920#</t>
  </si>
  <si>
    <t>tt7220754</t>
  </si>
  <si>
    <t>https://elonet.finna.fi/Record/kavi.elonet_elokuva_1584857</t>
  </si>
  <si>
    <t>Rakkauden rasvaprosentti</t>
  </si>
  <si>
    <t>Mikko Kuparinen</t>
  </si>
  <si>
    <t>https://lumiere.obs.coe.int/movie/42385#</t>
  </si>
  <si>
    <t>tt2281425</t>
  </si>
  <si>
    <t>https://elonet.finna.fi/Record/kavi.elonet_elokuva_1518740</t>
  </si>
  <si>
    <t>Ruudi</t>
  </si>
  <si>
    <t>Katrin Laur</t>
  </si>
  <si>
    <t>EE / DE / FI</t>
  </si>
  <si>
    <t>Comedy, Family, Fantasy</t>
  </si>
  <si>
    <t>https://lumiere.obs.coe.int/movie/26120#</t>
  </si>
  <si>
    <t>tt0447383</t>
  </si>
  <si>
    <t>Armi elää!</t>
  </si>
  <si>
    <t>Jörn Donner</t>
  </si>
  <si>
    <t>https://lumiere.obs.coe.int/movie/58242#</t>
  </si>
  <si>
    <t>tt3665860</t>
  </si>
  <si>
    <t>https://elonet.finna.fi/Record/kavi.elonet_elokuva_1551088</t>
  </si>
  <si>
    <t>Musta neilikka</t>
  </si>
  <si>
    <t>The Black Pimpernel</t>
  </si>
  <si>
    <t>Ulf Hultberg, Åsa Faringer</t>
  </si>
  <si>
    <t>SE / FI / MX / DK</t>
  </si>
  <si>
    <t>Drama, History, Romance, Thriller</t>
  </si>
  <si>
    <t>https://lumiere.obs.coe.int/movie/28935#</t>
  </si>
  <si>
    <t>tt0796206</t>
  </si>
  <si>
    <t>Kilometri nolla</t>
  </si>
  <si>
    <t>Kilomètre zéro</t>
  </si>
  <si>
    <t>Hiner Saleem</t>
  </si>
  <si>
    <t>FR / IQ / FI</t>
  </si>
  <si>
    <t>Comedy, Drama, War</t>
  </si>
  <si>
    <t>https://lumiere.obs.coe.int/movie/23945#</t>
  </si>
  <si>
    <t>tt0459668</t>
  </si>
  <si>
    <t>Ruotsalainen avioliitto</t>
  </si>
  <si>
    <t>Det enda rationella</t>
  </si>
  <si>
    <t>Jörgen Bergmark</t>
  </si>
  <si>
    <t>SE / FI / DE / IT</t>
  </si>
  <si>
    <t>https://lumiere.obs.coe.int/movie/32840#</t>
  </si>
  <si>
    <t>tt1242778</t>
  </si>
  <si>
    <t>https://elonet.finna.fi/Record/kavi.elonet_elokuva_1499118</t>
  </si>
  <si>
    <t>Mama Africa</t>
  </si>
  <si>
    <t>FI / DE / ZA</t>
  </si>
  <si>
    <t>Documentary, Biography, Music</t>
  </si>
  <si>
    <t>https://lumiere.obs.coe.int/movie/38424#</t>
  </si>
  <si>
    <t>tt1543029</t>
  </si>
  <si>
    <t>https://elonet.finna.fi/Record/kavi.elonet_elokuva_1511171</t>
  </si>
  <si>
    <t>Pikkusisar</t>
  </si>
  <si>
    <t>Taru Mäkelä</t>
  </si>
  <si>
    <t>Drama, War, Romance</t>
  </si>
  <si>
    <t>https://lumiere.obs.coe.int/movie/13668#</t>
  </si>
  <si>
    <t>tt0167336</t>
  </si>
  <si>
    <t>https://elonet.finna.fi/Record/kavi.elonet_elokuva_912559</t>
  </si>
  <si>
    <t>Kohta 18</t>
  </si>
  <si>
    <t>https://lumiere.obs.coe.int/movie/42380#</t>
  </si>
  <si>
    <t>tt2131541</t>
  </si>
  <si>
    <t>https://elonet.finna.fi/Record/kavi.elonet_elokuva_1516296</t>
  </si>
  <si>
    <t>Käsky</t>
  </si>
  <si>
    <t>FI / DE / GR</t>
  </si>
  <si>
    <t>https://lumiere.obs.coe.int/movie/31495#</t>
  </si>
  <si>
    <t>tt0920461</t>
  </si>
  <si>
    <t>https://elonet.finna.fi/Record/kavi.elonet_elokuva_1328792</t>
  </si>
  <si>
    <t>Tulen morsian</t>
  </si>
  <si>
    <t>FI / SE / NO / LV</t>
  </si>
  <si>
    <t>https://lumiere.obs.coe.int/movie/69875#</t>
  </si>
  <si>
    <t>tt4771956</t>
  </si>
  <si>
    <t>https://elonet.finna.fi/Record/kavi.elonet_elokuva_1561740</t>
  </si>
  <si>
    <t>Extra Ordinary</t>
  </si>
  <si>
    <t>Enda Loughman, Mike Ahern</t>
  </si>
  <si>
    <t>IE / BE / FI / GB</t>
  </si>
  <si>
    <t>Comedy, Fantasy, Horror</t>
  </si>
  <si>
    <t>https://lumiere.obs.coe.int/movie/86121#</t>
  </si>
  <si>
    <t>tt8233874</t>
  </si>
  <si>
    <t>Emma ja Daniel - kohtaaminen</t>
  </si>
  <si>
    <t>Emma &amp; Daniel - Mötet</t>
  </si>
  <si>
    <t>Ingela Magner</t>
  </si>
  <si>
    <t>https://lumiere.obs.coe.int/movie/21038#</t>
  </si>
  <si>
    <t>tt0330670</t>
  </si>
  <si>
    <t>https://elonet.finna.fi/Record/kavi.elonet_elokuva_1225201</t>
  </si>
  <si>
    <t>Armoton maa</t>
  </si>
  <si>
    <t>Jussi Hiltunen</t>
  </si>
  <si>
    <t>FI / NO</t>
  </si>
  <si>
    <t>https://lumiere.obs.coe.int/movie/75419#</t>
  </si>
  <si>
    <t>tt5543604</t>
  </si>
  <si>
    <t>https://elonet.finna.fi/Record/kavi.elonet_elokuva_1569264</t>
  </si>
  <si>
    <t>Näkemiin Neuvostoliitto</t>
  </si>
  <si>
    <t>Hüvasti, NSVL</t>
  </si>
  <si>
    <t>Lauri Randla</t>
  </si>
  <si>
    <t>https://lumiere.obs.coe.int/movie/89176#</t>
  </si>
  <si>
    <t>tt9471988</t>
  </si>
  <si>
    <t>https://elonet.finna.fi/Record/kavi.elonet_elokuva_1602527</t>
  </si>
  <si>
    <t>Yhteiskunnan vihollinen</t>
  </si>
  <si>
    <t>Public Enemy</t>
  </si>
  <si>
    <t>Jens Meurer</t>
  </si>
  <si>
    <t>FR / DE / BE / FI</t>
  </si>
  <si>
    <t>https://lumiere.obs.coe.int/movie/82801#</t>
  </si>
  <si>
    <t>tt0210240</t>
  </si>
  <si>
    <t>Isänmaallinen mies</t>
  </si>
  <si>
    <t>FI / HR</t>
  </si>
  <si>
    <t>Comedy, Drama, Sport</t>
  </si>
  <si>
    <t>https://lumiere.obs.coe.int/movie/45127#</t>
  </si>
  <si>
    <t>tt2343585</t>
  </si>
  <si>
    <t>https://elonet.finna.fi/Record/kavi.elonet_elokuva_1529494</t>
  </si>
  <si>
    <t>Mieletön elokuu</t>
  </si>
  <si>
    <t>FI / CZ</t>
  </si>
  <si>
    <t>https://lumiere.obs.coe.int/movie/45118#</t>
  </si>
  <si>
    <t>tt2330979</t>
  </si>
  <si>
    <t>https://elonet.finna.fi/Record/kavi.elonet_elokuva_1522528</t>
  </si>
  <si>
    <t>Viulisti</t>
  </si>
  <si>
    <t>Paavo Westerberg</t>
  </si>
  <si>
    <t>https://lumiere.obs.coe.int/movie/77925#</t>
  </si>
  <si>
    <t>tt6387506</t>
  </si>
  <si>
    <t>https://elonet.finna.fi/Record/kavi.elonet_elokuva_1582906</t>
  </si>
  <si>
    <t>Syvälle salattu</t>
  </si>
  <si>
    <t>https://lumiere.obs.coe.int/movie/39466#</t>
  </si>
  <si>
    <t>tt1630061</t>
  </si>
  <si>
    <t>https://elonet.finna.fi/Record/kavi.elonet_elokuva_1511984</t>
  </si>
  <si>
    <t>Marian paratiisi</t>
  </si>
  <si>
    <t>https://lumiere.obs.coe.int/movie/85025#</t>
  </si>
  <si>
    <t>tt5024674</t>
  </si>
  <si>
    <t>https://elonet.finna.fi/Record/kavi.elonet_elokuva_1596345</t>
  </si>
  <si>
    <t>Irene Huss: Tatuerad torso</t>
  </si>
  <si>
    <t>Martin Asphaug</t>
  </si>
  <si>
    <t>SE / DE / NO / DK / FI</t>
  </si>
  <si>
    <t>Crime, Drama, Thriller</t>
  </si>
  <si>
    <t>https://lumiere.obs.coe.int/movie/29253#</t>
  </si>
  <si>
    <t>tt0940780</t>
  </si>
  <si>
    <t>Uusi ihminen</t>
  </si>
  <si>
    <t>Den nya människan</t>
  </si>
  <si>
    <t>https://lumiere.obs.coe.int/movie/29309#</t>
  </si>
  <si>
    <t>tt0796236</t>
  </si>
  <si>
    <t>https://elonet.finna.fi/Record/kavi.elonet_elokuva_1325071</t>
  </si>
  <si>
    <t>Turilas &amp; Jäärä</t>
  </si>
  <si>
    <t>Mariko Härkönen, Ismo Virtanen</t>
  </si>
  <si>
    <t>Animation, Family</t>
  </si>
  <si>
    <t>https://lumiere.obs.coe.int/movie/19946#</t>
  </si>
  <si>
    <t>tt0287058</t>
  </si>
  <si>
    <t>https://elonet.finna.fi/Record/kavi.elonet_elokuva_1001334</t>
  </si>
  <si>
    <t>Ensilumi</t>
  </si>
  <si>
    <t>Hamy Ramezan</t>
  </si>
  <si>
    <t>https://lumiere.obs.coe.int/movie/89998#</t>
  </si>
  <si>
    <t>tt12574632</t>
  </si>
  <si>
    <t>https://elonet.finna.fi/Record/kavi.elonet_elokuva_1608253</t>
  </si>
  <si>
    <t>Elämää kuoleman jälkeen</t>
  </si>
  <si>
    <t>Livet efter döden</t>
  </si>
  <si>
    <t>https://lumiere.obs.coe.int/movie/89803#</t>
  </si>
  <si>
    <t>tt10385556</t>
  </si>
  <si>
    <t>https://elonet.finna.fi/Record/kavi.elonet_elokuva_1603238</t>
  </si>
  <si>
    <t>Brasileirinho</t>
  </si>
  <si>
    <t>Brasileirinho - Grandes Encontros do Choro</t>
  </si>
  <si>
    <t>CH / FI / BR</t>
  </si>
  <si>
    <t>https://lumiere.obs.coe.int/movie/23989#</t>
  </si>
  <si>
    <t>tt0456321</t>
  </si>
  <si>
    <t>https://elonet.finna.fi/Record/kavi.elonet_elokuva_1282806</t>
  </si>
  <si>
    <t>Sikojen vallankumous</t>
  </si>
  <si>
    <t>Sigade revolutsioon</t>
  </si>
  <si>
    <t>René Reinumägi, Jaak Kilmi</t>
  </si>
  <si>
    <t>https://lumiere.obs.coe.int/movie/22077#</t>
  </si>
  <si>
    <t>tt0410606</t>
  </si>
  <si>
    <t>https://elonet.finna.fi/Record/kavi.elonet_elokuva_1248046</t>
  </si>
  <si>
    <t>Joulumaa</t>
  </si>
  <si>
    <t>Inari Niemi</t>
  </si>
  <si>
    <t>https://lumiere.obs.coe.int/movie/76522#</t>
  </si>
  <si>
    <t>tt6571636</t>
  </si>
  <si>
    <t>https://elonet.finna.fi/Record/kavi.elonet_elokuva_1582952</t>
  </si>
  <si>
    <t>Pelon maantiede</t>
  </si>
  <si>
    <t>Auli Mantila</t>
  </si>
  <si>
    <t>FI / DK / DE</t>
  </si>
  <si>
    <t>https://lumiere.obs.coe.int/movie/16472#</t>
  </si>
  <si>
    <t>tt0188135</t>
  </si>
  <si>
    <t>https://elonet.finna.fi/Record/kavi.elonet_elokuva_914964</t>
  </si>
  <si>
    <t>Strákarnir okkar</t>
  </si>
  <si>
    <t>Róbert I. Douglas</t>
  </si>
  <si>
    <t>IS / FI / GB</t>
  </si>
  <si>
    <t>Comedy, Drama, Romance, Sport</t>
  </si>
  <si>
    <t>https://lumiere.obs.coe.int/movie/25489#</t>
  </si>
  <si>
    <t>tt0427906</t>
  </si>
  <si>
    <t>Erottamattomat</t>
  </si>
  <si>
    <t>Hanna Maylett</t>
  </si>
  <si>
    <t>https://lumiere.obs.coe.int/movie/31497#</t>
  </si>
  <si>
    <t>tt1058604</t>
  </si>
  <si>
    <t>https://elonet.finna.fi/Record/kavi.elonet_elokuva_1325065</t>
  </si>
  <si>
    <t>Koirat eivät käytä housuja</t>
  </si>
  <si>
    <t>J.-P. Valkeapää</t>
  </si>
  <si>
    <t>FI / LV</t>
  </si>
  <si>
    <t>https://lumiere.obs.coe.int/movie/85050#</t>
  </si>
  <si>
    <t>tt9074574</t>
  </si>
  <si>
    <t>https://elonet.finna.fi/Record/kavi.elonet_elokuva_1602485</t>
  </si>
  <si>
    <t>Kolmistaan</t>
  </si>
  <si>
    <t>https://lumiere.obs.coe.int/movie/31498#</t>
  </si>
  <si>
    <t>tt0972385</t>
  </si>
  <si>
    <t>https://elonet.finna.fi/Record/kavi.elonet_elokuva_1262491</t>
  </si>
  <si>
    <t>Kovasikajuttu</t>
  </si>
  <si>
    <t>Jukka Kärkkäinen, Jani-Petteri Passi</t>
  </si>
  <si>
    <t>FI / NO / SE</t>
  </si>
  <si>
    <t>Documentary, Comedy, Drama, Music</t>
  </si>
  <si>
    <t>https://lumiere.obs.coe.int/movie/41179#</t>
  </si>
  <si>
    <t>tt1774438</t>
  </si>
  <si>
    <t>https://elonet.finna.fi/Record/kavi.elonet_elokuva_1517902</t>
  </si>
  <si>
    <t>Henkesi edestä</t>
  </si>
  <si>
    <t>FI / IE</t>
  </si>
  <si>
    <t>https://lumiere.obs.coe.int/movie/65867#</t>
  </si>
  <si>
    <t>tt3442634</t>
  </si>
  <si>
    <t>https://elonet.finna.fi/Record/kavi.elonet_elokuva_1547451</t>
  </si>
  <si>
    <t>Stjärnsystrar</t>
  </si>
  <si>
    <t>Tobias Falk</t>
  </si>
  <si>
    <t>SE / FI / NO / DK</t>
  </si>
  <si>
    <t>https://lumiere.obs.coe.int/movie/14097#</t>
  </si>
  <si>
    <t>tt0190805</t>
  </si>
  <si>
    <t>Paha perhe</t>
  </si>
  <si>
    <t>https://lumiere.obs.coe.int/movie/35985#</t>
  </si>
  <si>
    <t>tt1380174</t>
  </si>
  <si>
    <t>https://elonet.finna.fi/Record/kavi.elonet_elokuva_1488913</t>
  </si>
  <si>
    <t>Koomikot</t>
  </si>
  <si>
    <t>Clownwise</t>
  </si>
  <si>
    <t>Viktor Taus</t>
  </si>
  <si>
    <t>SK / LU / CZ / FI</t>
  </si>
  <si>
    <t>https://lumiere.obs.coe.int/movie/44589#</t>
  </si>
  <si>
    <t>tt2332573</t>
  </si>
  <si>
    <t>https://elonet.finna.fi/Record/kavi.elonet_elokuva_1547069</t>
  </si>
  <si>
    <t>Sokea mies, joka ei halunnut nähdä Titanicia</t>
  </si>
  <si>
    <t>Sokea mies joka ei halunnut nähdä Titanicia</t>
  </si>
  <si>
    <t>Teemu Nikki</t>
  </si>
  <si>
    <t>Comedy, Drama, Romance, Thriller</t>
  </si>
  <si>
    <t>https://lumiere.obs.coe.int/movie/92522#</t>
  </si>
  <si>
    <t>tt13328824</t>
  </si>
  <si>
    <t>https://elonet.finna.fi/Record/kavi.elonet_elokuva_1621266</t>
  </si>
  <si>
    <t>Free the Mind</t>
  </si>
  <si>
    <t>Phie Ambo</t>
  </si>
  <si>
    <t>US / SE / NL / AU / FI / DK</t>
  </si>
  <si>
    <t>Documentary, Adventure</t>
  </si>
  <si>
    <t>https://lumiere.obs.coe.int/movie/47656#</t>
  </si>
  <si>
    <t>tt1673376</t>
  </si>
  <si>
    <t>Matti &amp; Sami und die drei größten Fehler des Universums</t>
  </si>
  <si>
    <t>Matti und Sami und die 3 größten Fehler des Universums</t>
  </si>
  <si>
    <t>Stefan Westerwelle</t>
  </si>
  <si>
    <t>Adventure, Comedy, Family</t>
  </si>
  <si>
    <t>https://lumiere.obs.coe.int/movie/80258#</t>
  </si>
  <si>
    <t>tt7125510</t>
  </si>
  <si>
    <t>Ya ne vernus</t>
  </si>
  <si>
    <t>Ilmar Raag, Dmitry Sheleg</t>
  </si>
  <si>
    <t>KZ / RU / EE / FI / BY</t>
  </si>
  <si>
    <t>https://lumiere.obs.coe.int/movie/48768#</t>
  </si>
  <si>
    <t>tt2637844</t>
  </si>
  <si>
    <t>Sonic Mirror</t>
  </si>
  <si>
    <t>FI / CH / DE</t>
  </si>
  <si>
    <t>https://lumiere.obs.coe.int/movie/30350#</t>
  </si>
  <si>
    <t>tt0467490</t>
  </si>
  <si>
    <t>https://elonet.finna.fi/Record/kavi.elonet_elokuva_1426265</t>
  </si>
  <si>
    <t>Aavan meren tällä puolen</t>
  </si>
  <si>
    <t>Kid Svensk</t>
  </si>
  <si>
    <t>Nanna Huolman</t>
  </si>
  <si>
    <t>https://lumiere.obs.coe.int/movie/29281#</t>
  </si>
  <si>
    <t>tt0847183</t>
  </si>
  <si>
    <t>https://elonet.finna.fi/Record/kavi.elonet_elokuva_1361450</t>
  </si>
  <si>
    <t>2 yötä aamuun</t>
  </si>
  <si>
    <t>https://lumiere.obs.coe.int/movie/68426#</t>
  </si>
  <si>
    <t>tt3828796</t>
  </si>
  <si>
    <t>https://elonet.finna.fi/Record/kavi.elonet_elokuva_1563987</t>
  </si>
  <si>
    <t>The Innocents</t>
  </si>
  <si>
    <t>De uskyldige</t>
  </si>
  <si>
    <t>Eskil Vogt</t>
  </si>
  <si>
    <t>NO / SE / DK / FI / FR / GB</t>
  </si>
  <si>
    <t>Drama, Horror, Thriller</t>
  </si>
  <si>
    <t>https://lumiere.obs.coe.int/movie/93810#</t>
  </si>
  <si>
    <t>tt4028464</t>
  </si>
  <si>
    <t>https://elonet.finna.fi/Record/kavi.elonet_elokuva_1631478</t>
  </si>
  <si>
    <t>Hästmannen</t>
  </si>
  <si>
    <t>Tell Aulin, Peter Gerdehag</t>
  </si>
  <si>
    <t>https://lumiere.obs.coe.int/movie/27735#</t>
  </si>
  <si>
    <t>tt1571575</t>
  </si>
  <si>
    <t>Laulu koti-ikävästä</t>
  </si>
  <si>
    <t>Mika Ronkainen</t>
  </si>
  <si>
    <t>Documentary, Drama, Music, Musical</t>
  </si>
  <si>
    <t>https://lumiere.obs.coe.int/movie/44475#</t>
  </si>
  <si>
    <t>tt1411274</t>
  </si>
  <si>
    <t>https://elonet.finna.fi/Record/kavi.elonet_elokuva_1525908</t>
  </si>
  <si>
    <t>Takaisin pintaan</t>
  </si>
  <si>
    <t>Juan Reina</t>
  </si>
  <si>
    <t>https://lumiere.obs.coe.int/movie/68239#</t>
  </si>
  <si>
    <t>tt5210376</t>
  </si>
  <si>
    <t>https://elonet.finna.fi/Record/kavi.elonet_elokuva_1566510</t>
  </si>
  <si>
    <t>Oppipoika</t>
  </si>
  <si>
    <t>Lärjungen</t>
  </si>
  <si>
    <t>Ulrika Bengts</t>
  </si>
  <si>
    <t>https://lumiere.obs.coe.int/movie/45119#</t>
  </si>
  <si>
    <t>tt2194988</t>
  </si>
  <si>
    <t>https://elonet.finna.fi/Record/kavi.elonet_elokuva_1533573</t>
  </si>
  <si>
    <t>Kaikella rakkaudella</t>
  </si>
  <si>
    <t>Matti Ijäs</t>
  </si>
  <si>
    <t>https://lumiere.obs.coe.int/movie/44501#</t>
  </si>
  <si>
    <t>tt2167791</t>
  </si>
  <si>
    <t>https://elonet.finna.fi/Record/kavi.elonet_elokuva_1528778</t>
  </si>
  <si>
    <t>Into Eternity: Elokuva tulevaisuudelle</t>
  </si>
  <si>
    <t>Into Eternity: A Film for the Future</t>
  </si>
  <si>
    <t>DK / FI / SE / IT</t>
  </si>
  <si>
    <t>https://lumiere.obs.coe.int/movie/35188#</t>
  </si>
  <si>
    <t>tt1194612</t>
  </si>
  <si>
    <t>Iris</t>
  </si>
  <si>
    <t>Drama, Family, History</t>
  </si>
  <si>
    <t>https://lumiere.obs.coe.int/movie/39489#</t>
  </si>
  <si>
    <t>tt1606618</t>
  </si>
  <si>
    <t>https://elonet.finna.fi/Record/kavi.elonet_elokuva_1505520</t>
  </si>
  <si>
    <t>Auf Wiedersehen Finnland</t>
  </si>
  <si>
    <t>https://lumiere.obs.coe.int/movie/36378#</t>
  </si>
  <si>
    <t>tt1582474</t>
  </si>
  <si>
    <t>https://elonet.finna.fi/Record/kavi.elonet_elokuva_1489950</t>
  </si>
  <si>
    <t>Metropia</t>
  </si>
  <si>
    <t>Tarik Saleh</t>
  </si>
  <si>
    <t>Animation, Drama, Mystery, Sci-Fi, Thriller</t>
  </si>
  <si>
    <t>https://lumiere.obs.coe.int/movie/33150#</t>
  </si>
  <si>
    <t>tt0985058</t>
  </si>
  <si>
    <t>El sistema</t>
  </si>
  <si>
    <t>Maria Stodtmeier, Paul Smaczny</t>
  </si>
  <si>
    <t>DE / FR / CH / JP / VE / EE / FI / PL / CA / SE</t>
  </si>
  <si>
    <t>https://lumiere.obs.coe.int/movie/33492#</t>
  </si>
  <si>
    <t>tt1350508</t>
  </si>
  <si>
    <t>Nimeni oli Sabina Spielrein</t>
  </si>
  <si>
    <t>Ich hiess Sabina Spielrein</t>
  </si>
  <si>
    <t>Elisabeth Márton</t>
  </si>
  <si>
    <t>SE / DK / FI / CH</t>
  </si>
  <si>
    <t>Documentary, Biography, Drama</t>
  </si>
  <si>
    <t>https://lumiere.obs.coe.int/movie/19563#</t>
  </si>
  <si>
    <t>tt0333611</t>
  </si>
  <si>
    <t>Ouagan tytöt</t>
  </si>
  <si>
    <t>Ouaga Girls</t>
  </si>
  <si>
    <t>Theresa Traoré Dahlberg</t>
  </si>
  <si>
    <t>SE / FR / BF / QA / NL / FI / ZA</t>
  </si>
  <si>
    <t>https://lumiere.obs.coe.int/movie/80210#</t>
  </si>
  <si>
    <t>tt6107396</t>
  </si>
  <si>
    <t>Boheemielämää</t>
  </si>
  <si>
    <t>La vie de bohème</t>
  </si>
  <si>
    <t>FR / IT / SE / FI</t>
  </si>
  <si>
    <t>https://lumiere.obs.coe.int/movie/5155#</t>
  </si>
  <si>
    <t>tt0105750</t>
  </si>
  <si>
    <t>https://elonet.finna.fi/Record/kavi.elonet_elokuva_138209</t>
  </si>
  <si>
    <t>Ollaan vapaita</t>
  </si>
  <si>
    <t>Oskari Sipola</t>
  </si>
  <si>
    <t>Comedy, Drama, Family, Music, Musical</t>
  </si>
  <si>
    <t>https://lumiere.obs.coe.int/movie/65868#</t>
  </si>
  <si>
    <t>tt3678188</t>
  </si>
  <si>
    <t>https://elonet.finna.fi/Record/kavi.elonet_elokuva_1557491</t>
  </si>
  <si>
    <t>Shopping tour</t>
  </si>
  <si>
    <t>Shoping-tur</t>
  </si>
  <si>
    <t>Mikhail Brashinskiy</t>
  </si>
  <si>
    <t>Comedy, Horror, Thriller</t>
  </si>
  <si>
    <t>https://lumiere.obs.coe.int/movie/46709#</t>
  </si>
  <si>
    <t>tt2325474</t>
  </si>
  <si>
    <t>https://elonet.finna.fi/Record/kavi.elonet_elokuva_1554631</t>
  </si>
  <si>
    <t>Downhill City</t>
  </si>
  <si>
    <t>Hannu Salonen</t>
  </si>
  <si>
    <t>https://lumiere.obs.coe.int/movie/16477#</t>
  </si>
  <si>
    <t>tt0196510</t>
  </si>
  <si>
    <t>https://elonet.finna.fi/Record/kavi.elonet_elokuva_954303</t>
  </si>
  <si>
    <t>Restart</t>
  </si>
  <si>
    <t>Julius Sevcík</t>
  </si>
  <si>
    <t>CZ / FI</t>
  </si>
  <si>
    <t>https://lumiere.obs.coe.int/movie/24896#</t>
  </si>
  <si>
    <t>tt0423061</t>
  </si>
  <si>
    <t>https://elonet.finna.fi/Record/kavi.elonet_elokuva_1343322</t>
  </si>
  <si>
    <t>Kahlekuningas</t>
  </si>
  <si>
    <t>Arto Koskinen</t>
  </si>
  <si>
    <t>Comedy, Drama, Family</t>
  </si>
  <si>
    <t>https://lumiere.obs.coe.int/movie/19645#</t>
  </si>
  <si>
    <t>tt0331041</t>
  </si>
  <si>
    <t>https://elonet.finna.fi/Record/kavi.elonet_elokuva_1086493</t>
  </si>
  <si>
    <t>Tyhjiö</t>
  </si>
  <si>
    <t>https://lumiere.obs.coe.int/movie/77927#</t>
  </si>
  <si>
    <t>tt8562100</t>
  </si>
  <si>
    <t>https://elonet.finna.fi/Record/kavi.elonet_elokuva_1596668</t>
  </si>
  <si>
    <t>Katastrofin aineksia</t>
  </si>
  <si>
    <t>John Webster</t>
  </si>
  <si>
    <t>https://lumiere.obs.coe.int/movie/31501#</t>
  </si>
  <si>
    <t>tt0892773</t>
  </si>
  <si>
    <t>https://elonet.finna.fi/Record/kavi.elonet_elokuva_1447106</t>
  </si>
  <si>
    <t>Il prossimo tuo</t>
  </si>
  <si>
    <t>Anne Riitta Ciccone</t>
  </si>
  <si>
    <t>IT / FI / FR</t>
  </si>
  <si>
    <t>https://lumiere.obs.coe.int/movie/32839#</t>
  </si>
  <si>
    <t>tt0847901</t>
  </si>
  <si>
    <t>Chris The Swiss</t>
  </si>
  <si>
    <t>Chris the Swiss</t>
  </si>
  <si>
    <t>Anja Kofmel</t>
  </si>
  <si>
    <t>CH / DE / HR / FI</t>
  </si>
  <si>
    <t>Documentary, Animation</t>
  </si>
  <si>
    <t>https://lumiere.obs.coe.int/movie/79815#</t>
  </si>
  <si>
    <t>tt4920450</t>
  </si>
  <si>
    <t>https://elonet.finna.fi/Record/kavi.elonet_elokuva_1597854</t>
  </si>
  <si>
    <t>Parked</t>
  </si>
  <si>
    <t>Darragh Byrne</t>
  </si>
  <si>
    <t>IE / FI</t>
  </si>
  <si>
    <t>https://lumiere.obs.coe.int/movie/38531#</t>
  </si>
  <si>
    <t>tt1571409</t>
  </si>
  <si>
    <t>Pihalla</t>
  </si>
  <si>
    <t>Tony Laine</t>
  </si>
  <si>
    <t>https://lumiere.obs.coe.int/movie/33748#</t>
  </si>
  <si>
    <t>tt1245773</t>
  </si>
  <si>
    <t>https://elonet.finna.fi/Record/kavi.elonet_elokuva_1483187</t>
  </si>
  <si>
    <t>The Guardian Angel - Suojelusenkeli</t>
  </si>
  <si>
    <t>The Guardian Angel</t>
  </si>
  <si>
    <t>FI / DK / HR</t>
  </si>
  <si>
    <t>https://lumiere.obs.coe.int/movie/77928#</t>
  </si>
  <si>
    <t>tt6353036</t>
  </si>
  <si>
    <t>https://elonet.finna.fi/Record/kavi.elonet_elokuva_1593306</t>
  </si>
  <si>
    <t>Love Records - anna mulle Lovee</t>
  </si>
  <si>
    <t>https://lumiere.obs.coe.int/movie/69881#</t>
  </si>
  <si>
    <t>tt4431326</t>
  </si>
  <si>
    <t>https://elonet.finna.fi/Record/kavi.elonet_elokuva_1560285</t>
  </si>
  <si>
    <t>Tavarataivas</t>
  </si>
  <si>
    <t>Petri Luukkainen</t>
  </si>
  <si>
    <t>Documentary, Comedy</t>
  </si>
  <si>
    <t>https://lumiere.obs.coe.int/movie/44498#</t>
  </si>
  <si>
    <t>tt2599898</t>
  </si>
  <si>
    <t>https://elonet.finna.fi/Record/kavi.elonet_elokuva_1527608</t>
  </si>
  <si>
    <t>Guled &amp; Nasra</t>
  </si>
  <si>
    <t>Khadar Ayderus Ahmed</t>
  </si>
  <si>
    <t>FI / DE / FR / SO / QA</t>
  </si>
  <si>
    <t>https://lumiere.obs.coe.int/movie/92527#</t>
  </si>
  <si>
    <t>tt4440842</t>
  </si>
  <si>
    <t>https://elonet.finna.fi/Record/kavi.elonet_elokuva_1626265</t>
  </si>
  <si>
    <t>Kaksi tarinaa rakkaudesta</t>
  </si>
  <si>
    <t>En som deg</t>
  </si>
  <si>
    <t>Eirik Svensson</t>
  </si>
  <si>
    <t>NO / FI</t>
  </si>
  <si>
    <t>https://lumiere.obs.coe.int/movie/42396#</t>
  </si>
  <si>
    <t>tt2275861</t>
  </si>
  <si>
    <t>https://elonet.finna.fi/Record/kavi.elonet_elokuva_1522718</t>
  </si>
  <si>
    <t>Santa</t>
  </si>
  <si>
    <t>Marius Ivaskevicius</t>
  </si>
  <si>
    <t>LT / FI</t>
  </si>
  <si>
    <t>https://lumiere.obs.coe.int/movie/49810#</t>
  </si>
  <si>
    <t>tt2192116</t>
  </si>
  <si>
    <t>Toinen jalka haudasta</t>
  </si>
  <si>
    <t>https://lumiere.obs.coe.int/movie/33745#</t>
  </si>
  <si>
    <t>tt1208731</t>
  </si>
  <si>
    <t>https://elonet.finna.fi/Record/kavi.elonet_elokuva_1470886</t>
  </si>
  <si>
    <t>Kerron sinulle kaiken</t>
  </si>
  <si>
    <t>Simo Halinen</t>
  </si>
  <si>
    <t>https://lumiere.obs.coe.int/movie/45120#</t>
  </si>
  <si>
    <t>tt2325909</t>
  </si>
  <si>
    <t>https://elonet.finna.fi/Record/kavi.elonet_elokuva_1522904</t>
  </si>
  <si>
    <t>Betoniyö</t>
  </si>
  <si>
    <t>Pirjo Honkasalo</t>
  </si>
  <si>
    <t>FI / SE / DK</t>
  </si>
  <si>
    <t>https://lumiere.obs.coe.int/movie/45121#</t>
  </si>
  <si>
    <t>tt2405182</t>
  </si>
  <si>
    <t>https://elonet.finna.fi/Record/kavi.elonet_elokuva_1302724</t>
  </si>
  <si>
    <t>Sebbe</t>
  </si>
  <si>
    <t>Babak Najafi</t>
  </si>
  <si>
    <t>https://lumiere.obs.coe.int/movie/36118#</t>
  </si>
  <si>
    <t>tt1548629</t>
  </si>
  <si>
    <t>I Hired a Contract Killer</t>
  </si>
  <si>
    <t>FI / SE / DE / FR</t>
  </si>
  <si>
    <t>https://lumiere.obs.coe.int/movie/2446#</t>
  </si>
  <si>
    <t>tt0099818</t>
  </si>
  <si>
    <t>https://elonet.finna.fi/Record/kavi.elonet_elokuva_127320</t>
  </si>
  <si>
    <t>Kuulustelu</t>
  </si>
  <si>
    <t>https://lumiere.obs.coe.int/movie/33749#</t>
  </si>
  <si>
    <t>tt1379689</t>
  </si>
  <si>
    <t>https://elonet.finna.fi/Record/kavi.elonet_elokuva_1484981</t>
  </si>
  <si>
    <t>A Moment in the Reeds</t>
  </si>
  <si>
    <t>Mikko Makela</t>
  </si>
  <si>
    <t>GB / FI</t>
  </si>
  <si>
    <t>https://lumiere.obs.coe.int/movie/77940#</t>
  </si>
  <si>
    <t>tt6256872</t>
  </si>
  <si>
    <t>https://elonet.finna.fi/Record/kavi.elonet_elokuva_1596313</t>
  </si>
  <si>
    <t>Äidin toive</t>
  </si>
  <si>
    <t>Joonas Berghäll</t>
  </si>
  <si>
    <t>FI / US / GB / CA / MX / DK / SE / PT / RU / ZA / NP / KE / KZ</t>
  </si>
  <si>
    <t>Documentary, Biography, Family</t>
  </si>
  <si>
    <t>https://lumiere.obs.coe.int/movie/65869#</t>
  </si>
  <si>
    <t>tt2862454</t>
  </si>
  <si>
    <t>https://elonet.finna.fi/Record/kavi.elonet_elokuva_1559390</t>
  </si>
  <si>
    <t>Melancholian 3 huonetta</t>
  </si>
  <si>
    <t>FI / DK / DE / SE</t>
  </si>
  <si>
    <t>Documentary, War</t>
  </si>
  <si>
    <t>https://lumiere.obs.coe.int/movie/22136#</t>
  </si>
  <si>
    <t>tt0424272</t>
  </si>
  <si>
    <t>https://elonet.finna.fi/Record/kavi.elonet_elokuva_1252066</t>
  </si>
  <si>
    <t>Baby Jane</t>
  </si>
  <si>
    <t>Katja Gauriloff</t>
  </si>
  <si>
    <t>https://lumiere.obs.coe.int/movie/85008#</t>
  </si>
  <si>
    <t>tt9057942</t>
  </si>
  <si>
    <t>https://elonet.finna.fi/Record/kavi.elonet_elokuva_1564265</t>
  </si>
  <si>
    <t>Le violon de Rothschild</t>
  </si>
  <si>
    <t>Edgardo Cozarinsky</t>
  </si>
  <si>
    <t>FR / CH / HU / FI</t>
  </si>
  <si>
    <t>Biography, Music</t>
  </si>
  <si>
    <t>https://lumiere.obs.coe.int/movie/1274#</t>
  </si>
  <si>
    <t>tt0118084</t>
  </si>
  <si>
    <t>Avain Italiaan</t>
  </si>
  <si>
    <t>The Italian Key</t>
  </si>
  <si>
    <t>Rosa Karo</t>
  </si>
  <si>
    <t>FI / US / IT / GB</t>
  </si>
  <si>
    <t>https://lumiere.obs.coe.int/movie/39488#</t>
  </si>
  <si>
    <t>tt1465513</t>
  </si>
  <si>
    <t>https://elonet.finna.fi/Record/kavi.elonet_elokuva_1514201</t>
  </si>
  <si>
    <t>Seitsemän laulua tundralta</t>
  </si>
  <si>
    <t>Anastasia Lapsui, Markku Lehmuskallio</t>
  </si>
  <si>
    <t>https://lumiere.obs.coe.int/movie/17704#</t>
  </si>
  <si>
    <t>tt0249947</t>
  </si>
  <si>
    <t>https://elonet.finna.fi/Record/kavi.elonet_elokuva_921759</t>
  </si>
  <si>
    <t>Urpo &amp; Turpo</t>
  </si>
  <si>
    <t>Marjut Rimminen, Liisa Helminen</t>
  </si>
  <si>
    <t>https://lumiere.obs.coe.int/movie/4838#</t>
  </si>
  <si>
    <t>tt8898292</t>
  </si>
  <si>
    <t>https://elonet.finna.fi/Record/kavi.elonet_elokuva_167978</t>
  </si>
  <si>
    <t>Väkivallan taakka</t>
  </si>
  <si>
    <t>Om våld</t>
  </si>
  <si>
    <t>Göran Olsson</t>
  </si>
  <si>
    <t>SE / FI / DK / US</t>
  </si>
  <si>
    <t>Documentary, Drama, History</t>
  </si>
  <si>
    <t>https://lumiere.obs.coe.int/movie/48297#</t>
  </si>
  <si>
    <t>tt3263690</t>
  </si>
  <si>
    <t>Nolla kelviniä</t>
  </si>
  <si>
    <t>Kjærlighetens kjøtere</t>
  </si>
  <si>
    <t>Hans Petter Moland</t>
  </si>
  <si>
    <t>https://lumiere.obs.coe.int/movie/4771#</t>
  </si>
  <si>
    <t>tt0113557</t>
  </si>
  <si>
    <t>https://elonet.finna.fi/Record/kavi.elonet_elokuva_952044</t>
  </si>
  <si>
    <t>Hyvä poika</t>
  </si>
  <si>
    <t>https://lumiere.obs.coe.int/movie/39476#</t>
  </si>
  <si>
    <t>tt1673392</t>
  </si>
  <si>
    <t>https://elonet.finna.fi/Record/kavi.elonet_elokuva_1504892</t>
  </si>
  <si>
    <t>Tavoitteena voitto</t>
  </si>
  <si>
    <t>Overcoming</t>
  </si>
  <si>
    <t>Tómas Gislason</t>
  </si>
  <si>
    <t>DK / FI / SE</t>
  </si>
  <si>
    <t>Documentary, Sport</t>
  </si>
  <si>
    <t>https://lumiere.obs.coe.int/movie/25257#</t>
  </si>
  <si>
    <t>tt0465556</t>
  </si>
  <si>
    <t>Kolme viisasta miestä</t>
  </si>
  <si>
    <t>https://lumiere.obs.coe.int/movie/31504#</t>
  </si>
  <si>
    <t>tt1270769</t>
  </si>
  <si>
    <t>https://elonet.finna.fi/Record/kavi.elonet_elokuva_1457683</t>
  </si>
  <si>
    <t>Miehiä ja poikia</t>
  </si>
  <si>
    <t>https://lumiere.obs.coe.int/movie/85027#</t>
  </si>
  <si>
    <t>tt10066756</t>
  </si>
  <si>
    <t>https://elonet.finna.fi/Record/kavi.elonet_elokuva_1598165</t>
  </si>
  <si>
    <t>Unissakävelijä</t>
  </si>
  <si>
    <t>Somnambuul</t>
  </si>
  <si>
    <t>Sulev Keedus</t>
  </si>
  <si>
    <t>https://lumiere.obs.coe.int/movie/21050#</t>
  </si>
  <si>
    <t>tt0385243</t>
  </si>
  <si>
    <t>Girls lost</t>
  </si>
  <si>
    <t>Pojkarna</t>
  </si>
  <si>
    <t>Alexandra-Therese Keining</t>
  </si>
  <si>
    <t>https://lumiere.obs.coe.int/movie/69897#</t>
  </si>
  <si>
    <t>tt4425152</t>
  </si>
  <si>
    <t>https://elonet.finna.fi/Record/kavi.elonet_elokuva_1565356</t>
  </si>
  <si>
    <t>Dead Donkeys Fear No Hyenas</t>
  </si>
  <si>
    <t>Joakim Demmer</t>
  </si>
  <si>
    <t>FI / DE / SE / ET / SD / US</t>
  </si>
  <si>
    <t>https://lumiere.obs.coe.int/movie/73970#</t>
  </si>
  <si>
    <t>tt6992058</t>
  </si>
  <si>
    <t>Sotalapset</t>
  </si>
  <si>
    <t>Erja Dammert</t>
  </si>
  <si>
    <t>https://lumiere.obs.coe.int/movie/21134#</t>
  </si>
  <si>
    <t>tt0392785</t>
  </si>
  <si>
    <t>https://elonet.finna.fi/Record/kavi.elonet_elokuva_1205181</t>
  </si>
  <si>
    <t>Viimeiset</t>
  </si>
  <si>
    <t>Veiko Õunpuu</t>
  </si>
  <si>
    <t>FI / EE / NL</t>
  </si>
  <si>
    <t>Comedy, Crime, Drama</t>
  </si>
  <si>
    <t>https://lumiere.obs.coe.int/movie/89198#</t>
  </si>
  <si>
    <t>tt6352926</t>
  </si>
  <si>
    <t>https://elonet.finna.fi/Record/kavi.elonet_elokuva_1582648</t>
  </si>
  <si>
    <t>Machines</t>
  </si>
  <si>
    <t>Rahul Jain</t>
  </si>
  <si>
    <t>IN / DE / FI</t>
  </si>
  <si>
    <t>https://lumiere.obs.coe.int/movie/73507#</t>
  </si>
  <si>
    <t>tt5690244</t>
  </si>
  <si>
    <t>https://elonet.finna.fi/Record/kavi.elonet_elokuva_1581353</t>
  </si>
  <si>
    <t>Historiaa tehdään öisin</t>
  </si>
  <si>
    <t>History Is Made at Night</t>
  </si>
  <si>
    <t>Ilkka Järvi-Laturi</t>
  </si>
  <si>
    <t>FI / DE / FR / GB</t>
  </si>
  <si>
    <t>Action, Comedy, Romance, Thriller</t>
  </si>
  <si>
    <t>https://lumiere.obs.coe.int/movie/16418#</t>
  </si>
  <si>
    <t>tt0170107</t>
  </si>
  <si>
    <t>https://elonet.finna.fi/Record/kavi.elonet_elokuva_907888</t>
  </si>
  <si>
    <t>Pidä huivista kiinni, Tatjana</t>
  </si>
  <si>
    <t>https://lumiere.obs.coe.int/movie/1363#</t>
  </si>
  <si>
    <t>tt0110832</t>
  </si>
  <si>
    <t>https://elonet.finna.fi/Record/kavi.elonet_elokuva_147864</t>
  </si>
  <si>
    <t>Rat King</t>
  </si>
  <si>
    <t>https://lumiere.obs.coe.int/movie/41506#</t>
  </si>
  <si>
    <t>tt2082410</t>
  </si>
  <si>
    <t>https://elonet.finna.fi/Record/kavi.elonet_elokuva_1515107</t>
  </si>
  <si>
    <t>Nimby</t>
  </si>
  <si>
    <t>https://lumiere.obs.coe.int/movie/90144#</t>
  </si>
  <si>
    <t>tt12764486</t>
  </si>
  <si>
    <t>https://elonet.finna.fi/Record/kavi.elonet_elokuva_1604982</t>
  </si>
  <si>
    <t>Sinä päivänä aurinko putosi</t>
  </si>
  <si>
    <t>Als die Sonne vom Himmel fiel</t>
  </si>
  <si>
    <t>Aya Domenig</t>
  </si>
  <si>
    <t>CH / FI</t>
  </si>
  <si>
    <t>Documentary, History</t>
  </si>
  <si>
    <t>https://lumiere.obs.coe.int/movie/66937#</t>
  </si>
  <si>
    <t>tt4929364</t>
  </si>
  <si>
    <t>Zu Ende Leben</t>
  </si>
  <si>
    <t>Rebecca Panian</t>
  </si>
  <si>
    <t>FI / CH</t>
  </si>
  <si>
    <t>https://lumiere.obs.coe.int/movie/66569#</t>
  </si>
  <si>
    <t>tt4066600</t>
  </si>
  <si>
    <t>Müümise kunst</t>
  </si>
  <si>
    <t>Jaak Kilmi, Andres Maimik</t>
  </si>
  <si>
    <t>https://lumiere.obs.coe.int/movie/26189#</t>
  </si>
  <si>
    <t>tt0900377</t>
  </si>
  <si>
    <t>Vaietut salaisuudet</t>
  </si>
  <si>
    <t>Mélyen örzött titkok</t>
  </si>
  <si>
    <t>Zsuzsa Böszörményi</t>
  </si>
  <si>
    <t>HU / AT / FI</t>
  </si>
  <si>
    <t>https://lumiere.obs.coe.int/movie/23221#</t>
  </si>
  <si>
    <t>tt0378413</t>
  </si>
  <si>
    <t>https://elonet.finna.fi/Record/kavi.elonet_elokuva_1257704</t>
  </si>
  <si>
    <t>Father, Son &amp; Holy Cow</t>
  </si>
  <si>
    <t>Radek Wegrzyn</t>
  </si>
  <si>
    <t>PL / DE / FI</t>
  </si>
  <si>
    <t>https://lumiere.obs.coe.int/movie/46652#</t>
  </si>
  <si>
    <t>tt1242517</t>
  </si>
  <si>
    <t>Vihan kehto</t>
  </si>
  <si>
    <t>Hatets vugge</t>
  </si>
  <si>
    <t>Håvard Bustnes</t>
  </si>
  <si>
    <t>NO / DK / FI</t>
  </si>
  <si>
    <t>https://lumiere.obs.coe.int/movie/81110#</t>
  </si>
  <si>
    <t>tt7690522</t>
  </si>
  <si>
    <t>Sanna ögonblick</t>
  </si>
  <si>
    <t>Anders Wahlgren, Lena Koppel</t>
  </si>
  <si>
    <t>Romance, Drama</t>
  </si>
  <si>
    <t>https://lumiere.obs.coe.int/movie/8851#</t>
  </si>
  <si>
    <t>tt0120060</t>
  </si>
  <si>
    <t>https://elonet.finna.fi/Record/kavi.elonet_elokuva_838690</t>
  </si>
  <si>
    <t>Naurun varjolla</t>
  </si>
  <si>
    <t>Reetta Aalto</t>
  </si>
  <si>
    <t>https://lumiere.obs.coe.int/movie/90130#</t>
  </si>
  <si>
    <t>tt13323008</t>
  </si>
  <si>
    <t>https://elonet.finna.fi/Record/kavi.elonet_elokuva_1613545</t>
  </si>
  <si>
    <t>Snuttefilm - film för de små</t>
  </si>
  <si>
    <t>Gun Jacobson, Anna-Clara Tidholm</t>
  </si>
  <si>
    <t>Animation, Short</t>
  </si>
  <si>
    <t>https://lumiere.obs.coe.int/movie/29945#</t>
  </si>
  <si>
    <t>tt6928614</t>
  </si>
  <si>
    <t>Anders, minä ja ne 23 muuta naista</t>
  </si>
  <si>
    <t>Anders, jag och hans 23 andra kvinnor</t>
  </si>
  <si>
    <t>Nahid Persson</t>
  </si>
  <si>
    <t>SE / FR / ES / FI</t>
  </si>
  <si>
    <t>Documentary, Romance</t>
  </si>
  <si>
    <t>https://lumiere.obs.coe.int/movie/84795#</t>
  </si>
  <si>
    <t>tt8451722</t>
  </si>
  <si>
    <t>Lauri Mäntyvaaran tuuheet ripset</t>
  </si>
  <si>
    <t>Hannaleena Hauru</t>
  </si>
  <si>
    <t>https://lumiere.obs.coe.int/movie/76524#</t>
  </si>
  <si>
    <t>tt5742932</t>
  </si>
  <si>
    <t>https://elonet.finna.fi/Record/kavi.elonet_elokuva_1571215</t>
  </si>
  <si>
    <t>Valkoinen kaupunki</t>
  </si>
  <si>
    <t>https://lumiere.obs.coe.int/movie/26172#</t>
  </si>
  <si>
    <t>tt0820162</t>
  </si>
  <si>
    <t>https://elonet.finna.fi/Record/kavi.elonet_elokuva_1316700</t>
  </si>
  <si>
    <t>Sihja</t>
  </si>
  <si>
    <t>Sihja - kapinaa ilmassa</t>
  </si>
  <si>
    <t>Marja Pyykkö</t>
  </si>
  <si>
    <t>FI / NL / NO</t>
  </si>
  <si>
    <t>https://lumiere.obs.coe.int/movie/92570#</t>
  </si>
  <si>
    <t>tt10934006</t>
  </si>
  <si>
    <t>Püha Tõnu kiusamine</t>
  </si>
  <si>
    <t>EE / FI / SE</t>
  </si>
  <si>
    <t>Drama, Fantasy, Mystery</t>
  </si>
  <si>
    <t>https://lumiere.obs.coe.int/movie/33715#</t>
  </si>
  <si>
    <t>tt1247696</t>
  </si>
  <si>
    <t>Aatos ja Amine</t>
  </si>
  <si>
    <t>Reetta Huhtanen</t>
  </si>
  <si>
    <t>FI / BE / DE</t>
  </si>
  <si>
    <t>https://lumiere.obs.coe.int/movie/84870#</t>
  </si>
  <si>
    <t>tt9592116</t>
  </si>
  <si>
    <t>https://elonet.finna.fi/Record/kavi.elonet_elokuva_1602476</t>
  </si>
  <si>
    <t>Bedre</t>
  </si>
  <si>
    <t>Dace Puce</t>
  </si>
  <si>
    <t>LV / FI</t>
  </si>
  <si>
    <t>https://lumiere.obs.coe.int/movie/93616#</t>
  </si>
  <si>
    <t>tt11150680</t>
  </si>
  <si>
    <t>Eläville ja kuolleille</t>
  </si>
  <si>
    <t>Kari Paljakka</t>
  </si>
  <si>
    <t>https://lumiere.obs.coe.int/movie/24702#</t>
  </si>
  <si>
    <t>tt0442973</t>
  </si>
  <si>
    <t>https://elonet.finna.fi/Record/kavi.elonet_elokuva_1266297</t>
  </si>
  <si>
    <t>Nils-Erik Ekblom</t>
  </si>
  <si>
    <t>https://lumiere.obs.coe.int/movie/77956#</t>
  </si>
  <si>
    <t>tt6577814</t>
  </si>
  <si>
    <t>https://elonet.finna.fi/Record/kavi.elonet_elokuva_1599461</t>
  </si>
  <si>
    <t>Circus Fantasticus</t>
  </si>
  <si>
    <t>Janez Burger</t>
  </si>
  <si>
    <t>SI / IE / FI / SE</t>
  </si>
  <si>
    <t>https://lumiere.obs.coe.int/movie/38347#</t>
  </si>
  <si>
    <t>tt1156528</t>
  </si>
  <si>
    <t>Mestari ja poika</t>
  </si>
  <si>
    <t>My Reincarnation</t>
  </si>
  <si>
    <t>Jennifer Fox</t>
  </si>
  <si>
    <t>CH / NL / IT / DE / FI / US / TW / SG / MY / CN / MX / RU / IL / AT</t>
  </si>
  <si>
    <t>Documentary, Adventure, Biography</t>
  </si>
  <si>
    <t>https://lumiere.obs.coe.int/movie/41592#</t>
  </si>
  <si>
    <t>tt1740799</t>
  </si>
  <si>
    <t>Tulennielijä</t>
  </si>
  <si>
    <t>https://lumiere.obs.coe.int/movie/14100#</t>
  </si>
  <si>
    <t>tt0120872</t>
  </si>
  <si>
    <t>https://elonet.finna.fi/Record/kavi.elonet_elokuva_175835</t>
  </si>
  <si>
    <t>Rembrandt's J'Accuse...!</t>
  </si>
  <si>
    <t>NL / DE / FI</t>
  </si>
  <si>
    <t>Documentary, Mystery</t>
  </si>
  <si>
    <t>https://lumiere.obs.coe.int/movie/33157#</t>
  </si>
  <si>
    <t>tt1303889</t>
  </si>
  <si>
    <t>Kiinalainen nyrkki</t>
  </si>
  <si>
    <t>China Heavyweight</t>
  </si>
  <si>
    <t>Yung Chang</t>
  </si>
  <si>
    <t>CA / CN / FI / JP / GB</t>
  </si>
  <si>
    <t>https://lumiere.obs.coe.int/movie/46311#</t>
  </si>
  <si>
    <t>tt2082232</t>
  </si>
  <si>
    <t>Leningrad Cowboys Go America</t>
  </si>
  <si>
    <t>https://lumiere.obs.coe.int/movie/14646#</t>
  </si>
  <si>
    <t>tt0097728</t>
  </si>
  <si>
    <t>https://elonet.finna.fi/Record/kavi.elonet_elokuva_121010</t>
  </si>
  <si>
    <t>Rodeo - Viron villit vuodet</t>
  </si>
  <si>
    <t>Rodeo</t>
  </si>
  <si>
    <t>Kiur Aarma, Raimo Jõerand</t>
  </si>
  <si>
    <t>Documentary, Comedy, History, Thriller</t>
  </si>
  <si>
    <t>https://lumiere.obs.coe.int/movie/80720#</t>
  </si>
  <si>
    <t>tt7947336</t>
  </si>
  <si>
    <t>Rooli</t>
  </si>
  <si>
    <t>Rol</t>
  </si>
  <si>
    <t>Konstantin Lopushanskiy</t>
  </si>
  <si>
    <t>BY / FI / DE / RU</t>
  </si>
  <si>
    <t>https://lumiere.obs.coe.int/movie/46722#</t>
  </si>
  <si>
    <t>tt2972828</t>
  </si>
  <si>
    <t>https://elonet.finna.fi/Record/kavi.elonet_elokuva_1560281</t>
  </si>
  <si>
    <t>Toveri, missä olet nyt?</t>
  </si>
  <si>
    <t>Comrade, Where Are You Today?</t>
  </si>
  <si>
    <t>Kirsi Liimatainen</t>
  </si>
  <si>
    <t>https://lumiere.obs.coe.int/movie/71826#</t>
  </si>
  <si>
    <t>tt1629763</t>
  </si>
  <si>
    <t>https://elonet.finna.fi/Record/kavi.elonet_elokuva_1587380</t>
  </si>
  <si>
    <t>Brunnen</t>
  </si>
  <si>
    <t>Kristian Petri</t>
  </si>
  <si>
    <t>SE / DK / NO / FI / IT / EE / CH</t>
  </si>
  <si>
    <t>https://lumiere.obs.coe.int/movie/24730#</t>
  </si>
  <si>
    <t>tt0478109</t>
  </si>
  <si>
    <t>QEDA</t>
  </si>
  <si>
    <t>Max Kestner</t>
  </si>
  <si>
    <t>Drama, Sci-Fi</t>
  </si>
  <si>
    <t>https://lumiere.obs.coe.int/movie/73495#</t>
  </si>
  <si>
    <t>tt6041362</t>
  </si>
  <si>
    <t>Ikuisesti sinun</t>
  </si>
  <si>
    <t>Mia Halme</t>
  </si>
  <si>
    <t>https://lumiere.obs.coe.int/movie/39481#</t>
  </si>
  <si>
    <t>tt1754398</t>
  </si>
  <si>
    <t>https://elonet.finna.fi/Record/kavi.elonet_elokuva_1508386</t>
  </si>
  <si>
    <t>Kirjad Inglile</t>
  </si>
  <si>
    <t>EE / FI / MR / LT</t>
  </si>
  <si>
    <t>https://lumiere.obs.coe.int/movie/38738#</t>
  </si>
  <si>
    <t>tt1433851</t>
  </si>
  <si>
    <t>Rikos ja rangaistus</t>
  </si>
  <si>
    <t>https://lumiere.obs.coe.int/movie/19572#</t>
  </si>
  <si>
    <t>tt0086199</t>
  </si>
  <si>
    <t>https://elonet.finna.fi/Record/kavi.elonet_elokuva_119693</t>
  </si>
  <si>
    <t>Soundbreaker</t>
  </si>
  <si>
    <t>Kimmo Koskela</t>
  </si>
  <si>
    <t>FI / TZ / GB / BE / PT</t>
  </si>
  <si>
    <t>https://lumiere.obs.coe.int/movie/67464#</t>
  </si>
  <si>
    <t>tt2072236</t>
  </si>
  <si>
    <t>https://elonet.finna.fi/Record/kavi.elonet_elokuva_1518979</t>
  </si>
  <si>
    <t>Lumikuningatar</t>
  </si>
  <si>
    <t>Die Schneekönigin</t>
  </si>
  <si>
    <t>Karola Hattop</t>
  </si>
  <si>
    <t>https://lumiere.obs.coe.int/movie/65870#</t>
  </si>
  <si>
    <t>tt3744880</t>
  </si>
  <si>
    <t>https://elonet.finna.fi/Record/kavi.elonet_elokuva_1567445</t>
  </si>
  <si>
    <t>Siperian Jeesus</t>
  </si>
  <si>
    <t>Kristus elab Siberis</t>
  </si>
  <si>
    <t>Arbo Tammiksaar, Jaak Kilmi</t>
  </si>
  <si>
    <t>https://lumiere.obs.coe.int/movie/65571#</t>
  </si>
  <si>
    <t>tt5129768</t>
  </si>
  <si>
    <t>Armomurhaaja</t>
  </si>
  <si>
    <t>https://lumiere.obs.coe.int/movie/76529#</t>
  </si>
  <si>
    <t>tt6505968</t>
  </si>
  <si>
    <t>https://elonet.finna.fi/Record/kavi.elonet_elokuva_1586138</t>
  </si>
  <si>
    <t>Nälkämaan Sampo</t>
  </si>
  <si>
    <t>Mika Koskinen</t>
  </si>
  <si>
    <t>https://lumiere.obs.coe.int/movie/69890#</t>
  </si>
  <si>
    <t>tt4772908</t>
  </si>
  <si>
    <t>https://elonet.finna.fi/Record/kavi.elonet_elokuva_1561743</t>
  </si>
  <si>
    <t>Disko ja ydinsota</t>
  </si>
  <si>
    <t>Disko ja tuumasõda</t>
  </si>
  <si>
    <t>https://lumiere.obs.coe.int/movie/33718#</t>
  </si>
  <si>
    <t>tt1421032</t>
  </si>
  <si>
    <t>Päivi Hartzell</t>
  </si>
  <si>
    <t>https://lumiere.obs.coe.int/movie/4901#</t>
  </si>
  <si>
    <t>tt0091449</t>
  </si>
  <si>
    <t>https://elonet.finna.fi/Record/kavi.elonet_elokuva_106945</t>
  </si>
  <si>
    <t>Veljekset</t>
  </si>
  <si>
    <t>https://lumiere.obs.coe.int/movie/39479#</t>
  </si>
  <si>
    <t>tt1754838</t>
  </si>
  <si>
    <t>https://elonet.finna.fi/Record/kavi.elonet_elokuva_1504922</t>
  </si>
  <si>
    <t>Toiset tytöt</t>
  </si>
  <si>
    <t>Esa Illi</t>
  </si>
  <si>
    <t>https://lumiere.obs.coe.int/movie/65874#</t>
  </si>
  <si>
    <t>tt3720382</t>
  </si>
  <si>
    <t>https://elonet.finna.fi/Record/kavi.elonet_elokuva_1556991</t>
  </si>
  <si>
    <t>Atman</t>
  </si>
  <si>
    <t>Documentary, Drama</t>
  </si>
  <si>
    <t>https://lumiere.obs.coe.int/movie/5053#</t>
  </si>
  <si>
    <t>tt0115585</t>
  </si>
  <si>
    <t>https://elonet.finna.fi/Record/kavi.elonet_elokuva_169717</t>
  </si>
  <si>
    <t>Bertolt Brecht - Liebe, Revolution und andere gefährliche Sachen</t>
  </si>
  <si>
    <t>Kaj Holmberg, Jutta Brückner</t>
  </si>
  <si>
    <t>DE / FI / DK / ES</t>
  </si>
  <si>
    <t>https://lumiere.obs.coe.int/movie/8968#</t>
  </si>
  <si>
    <t>tt0135796</t>
  </si>
  <si>
    <t>Sinkkuelämän säännöt</t>
  </si>
  <si>
    <t>Rules of Single Life</t>
  </si>
  <si>
    <t>Tonislav Hristov</t>
  </si>
  <si>
    <t>FI / BG / NO</t>
  </si>
  <si>
    <t>https://lumiere.obs.coe.int/movie/39482#</t>
  </si>
  <si>
    <t>tt1433819</t>
  </si>
  <si>
    <t>https://elonet.finna.fi/Record/kavi.elonet_elokuva_1504139</t>
  </si>
  <si>
    <t>Kyllä se ohi menee</t>
  </si>
  <si>
    <t>Du ska nog se att det går över</t>
  </si>
  <si>
    <t>Cecilia Neant-Falk</t>
  </si>
  <si>
    <t>https://lumiere.obs.coe.int/movie/21070#</t>
  </si>
  <si>
    <t>tt0367684</t>
  </si>
  <si>
    <t>Tulitikkutehtaan tyttö</t>
  </si>
  <si>
    <t>https://lumiere.obs.coe.int/movie/29717#</t>
  </si>
  <si>
    <t>tt0098532</t>
  </si>
  <si>
    <t>https://elonet.finna.fi/Record/kavi.elonet_elokuva_126334</t>
  </si>
  <si>
    <t>Diva of Finland</t>
  </si>
  <si>
    <t>Maria K. Mononen</t>
  </si>
  <si>
    <t>https://lumiere.obs.coe.int/movie/85029#</t>
  </si>
  <si>
    <t>tt9242730</t>
  </si>
  <si>
    <t>https://elonet.finna.fi/Record/kavi.elonet_elokuva_1596347</t>
  </si>
  <si>
    <t>The Swenkas</t>
  </si>
  <si>
    <t>Jeppe Rønde</t>
  </si>
  <si>
    <t>https://lumiere.obs.coe.int/movie/24774#</t>
  </si>
  <si>
    <t>tt0457499</t>
  </si>
  <si>
    <t>Vasha</t>
  </si>
  <si>
    <t>DE / EE / FI / IE</t>
  </si>
  <si>
    <t>https://lumiere.obs.coe.int/movie/33721#</t>
  </si>
  <si>
    <t>tt1206482</t>
  </si>
  <si>
    <t>Hobbyhorse Revolution</t>
  </si>
  <si>
    <t>Hobbyhorse revolution</t>
  </si>
  <si>
    <t>https://lumiere.obs.coe.int/movie/73503#</t>
  </si>
  <si>
    <t>tt6150944</t>
  </si>
  <si>
    <t>https://elonet.finna.fi/Record/kavi.elonet_elokuva_1572925</t>
  </si>
  <si>
    <t>Family Meeting</t>
  </si>
  <si>
    <t>Heikki Kossi</t>
  </si>
  <si>
    <t>https://lumiere.obs.coe.int/movie/29091#</t>
  </si>
  <si>
    <t>tt1020952</t>
  </si>
  <si>
    <t>https://elonet.finna.fi/Record/kavi.elonet_elokuva_1408585</t>
  </si>
  <si>
    <t>Muukalainen</t>
  </si>
  <si>
    <t>FI / EE / DE / GB</t>
  </si>
  <si>
    <t>https://lumiere.obs.coe.int/movie/31069#</t>
  </si>
  <si>
    <t>tt0969307</t>
  </si>
  <si>
    <t>https://elonet.finna.fi/Record/kavi.elonet_elokuva_1325085</t>
  </si>
  <si>
    <t>Isältä pojalle</t>
  </si>
  <si>
    <t>Visa Koiso-Kanttila</t>
  </si>
  <si>
    <t>https://lumiere.obs.coe.int/movie/22134#</t>
  </si>
  <si>
    <t>tt0431839</t>
  </si>
  <si>
    <t>https://elonet.finna.fi/Record/kavi.elonet_elokuva_1220670</t>
  </si>
  <si>
    <t>Fyra fruar och en man</t>
  </si>
  <si>
    <t>SE / IR / US / DK / NO / AU / NL / FI / BE / EE</t>
  </si>
  <si>
    <t>https://lumiere.obs.coe.int/movie/29754#</t>
  </si>
  <si>
    <t>tt1417073</t>
  </si>
  <si>
    <t>Honey Baby</t>
  </si>
  <si>
    <t>DE / LV / FI</t>
  </si>
  <si>
    <t>https://lumiere.obs.coe.int/movie/22570#</t>
  </si>
  <si>
    <t>tt0322590</t>
  </si>
  <si>
    <t>https://elonet.finna.fi/Record/kavi.elonet_elokuva_1264087</t>
  </si>
  <si>
    <t>The Will to Fly</t>
  </si>
  <si>
    <t>Katie Bender Wynn, Leo Baker</t>
  </si>
  <si>
    <t>AU / US / FI / RU / CN</t>
  </si>
  <si>
    <t>Documentary, Biography, History, Sport</t>
  </si>
  <si>
    <t>https://lumiere.obs.coe.int/movie/70544#</t>
  </si>
  <si>
    <t>tt3753248</t>
  </si>
  <si>
    <t>Lovemilla</t>
  </si>
  <si>
    <t>Comedy, Romance, Sci-Fi</t>
  </si>
  <si>
    <t>https://lumiere.obs.coe.int/movie/57137#</t>
  </si>
  <si>
    <t>tt3674410</t>
  </si>
  <si>
    <t>https://elonet.finna.fi/Record/kavi.elonet_elokuva_1556346</t>
  </si>
  <si>
    <t>Oasis</t>
  </si>
  <si>
    <t>Alejandro Cárdenas</t>
  </si>
  <si>
    <t>FI / MX</t>
  </si>
  <si>
    <t>https://lumiere.obs.coe.int/movie/64985#</t>
  </si>
  <si>
    <t>tt2783446</t>
  </si>
  <si>
    <t>Krolichya lapa</t>
  </si>
  <si>
    <t>Nana Dzhordzhadze</t>
  </si>
  <si>
    <t>RU / BE / FI</t>
  </si>
  <si>
    <t>https://lumiere.obs.coe.int/movie/252466#</t>
  </si>
  <si>
    <t>Hamlet liikemaailmassa</t>
  </si>
  <si>
    <t>https://lumiere.obs.coe.int/movie/16343#</t>
  </si>
  <si>
    <t>tt0093139</t>
  </si>
  <si>
    <t>https://elonet.finna.fi/Record/kavi.elonet_elokuva_105806</t>
  </si>
  <si>
    <t>Det vita folket</t>
  </si>
  <si>
    <t>Lisa Aschan</t>
  </si>
  <si>
    <t>Drama, Mystery, Sci-Fi</t>
  </si>
  <si>
    <t>https://lumiere.obs.coe.int/movie/65588#</t>
  </si>
  <si>
    <t>tt2172095</t>
  </si>
  <si>
    <t>San Fernandon rakastavaiset</t>
  </si>
  <si>
    <t>De älskande i San Fernando</t>
  </si>
  <si>
    <t>Peter Torbiörnsson</t>
  </si>
  <si>
    <t>https://lumiere.obs.coe.int/movie/17726#</t>
  </si>
  <si>
    <t>tt0269490</t>
  </si>
  <si>
    <t>https://elonet.finna.fi/Record/kavi.elonet_elokuva_1091524</t>
  </si>
  <si>
    <t>SuperCool</t>
  </si>
  <si>
    <t>Supercool</t>
  </si>
  <si>
    <t>Teppo Airaksinen</t>
  </si>
  <si>
    <t>CA / FI / US</t>
  </si>
  <si>
    <t>Action, Comedy, Fantasy</t>
  </si>
  <si>
    <t>https://lumiere.obs.coe.int/movie/92561#</t>
  </si>
  <si>
    <t>tt10055546</t>
  </si>
  <si>
    <t>https://elonet.finna.fi/Record/kavi.elonet_elokuva_1595330</t>
  </si>
  <si>
    <t>Estrada de Palha</t>
  </si>
  <si>
    <t>Rodrigo Areias</t>
  </si>
  <si>
    <t>PT / FI</t>
  </si>
  <si>
    <t>Adventure, Drama, Western</t>
  </si>
  <si>
    <t>https://lumiere.obs.coe.int/movie/41290#</t>
  </si>
  <si>
    <t>tt2084827</t>
  </si>
  <si>
    <t>Over the Limit</t>
  </si>
  <si>
    <t>Marta Prus</t>
  </si>
  <si>
    <t>PL / DE / FI / FR</t>
  </si>
  <si>
    <t>https://lumiere.obs.coe.int/movie/80495#</t>
  </si>
  <si>
    <t>tt8184202</t>
  </si>
  <si>
    <t>Neuvostohipit</t>
  </si>
  <si>
    <t>Nõukogude hipid</t>
  </si>
  <si>
    <t>Terje Toomistu</t>
  </si>
  <si>
    <t>https://lumiere.obs.coe.int/movie/72961#</t>
  </si>
  <si>
    <t>tt7564044</t>
  </si>
  <si>
    <t>Valkoisen vallan verkko</t>
  </si>
  <si>
    <t>White Terror</t>
  </si>
  <si>
    <t>Daniel Schweizer</t>
  </si>
  <si>
    <t>https://lumiere.obs.coe.int/movie/26620#</t>
  </si>
  <si>
    <t>tt0477133</t>
  </si>
  <si>
    <t>Sukunsa viimeinen</t>
  </si>
  <si>
    <t>Markku Lehmuskallio, Anastasia Lapsui</t>
  </si>
  <si>
    <t>https://lumiere.obs.coe.int/movie/36381#</t>
  </si>
  <si>
    <t>tt1380232</t>
  </si>
  <si>
    <t>https://elonet.finna.fi/Record/kavi.elonet_elokuva_1491080</t>
  </si>
  <si>
    <t>De l'autre côté</t>
  </si>
  <si>
    <t>Chantal Akerman</t>
  </si>
  <si>
    <t>FR / BE / AU / FI</t>
  </si>
  <si>
    <t>https://lumiere.obs.coe.int/movie/21669#</t>
  </si>
  <si>
    <t>tt0317321</t>
  </si>
  <si>
    <t>H:r Landshövding</t>
  </si>
  <si>
    <t>Måns Månsson</t>
  </si>
  <si>
    <t>https://lumiere.obs.coe.int/movie/31464#</t>
  </si>
  <si>
    <t>tt1310504</t>
  </si>
  <si>
    <t>Sound Of Violence</t>
  </si>
  <si>
    <t>Conductor</t>
  </si>
  <si>
    <t>Alex Noyer</t>
  </si>
  <si>
    <t>FI / US</t>
  </si>
  <si>
    <t>Crime, Horror, Thriller</t>
  </si>
  <si>
    <t>https://lumiere.obs.coe.int/movie/92555#</t>
  </si>
  <si>
    <t>tt11053476</t>
  </si>
  <si>
    <t>https://elonet.finna.fi/Record/kavi.elonet_elokuva_1632205</t>
  </si>
  <si>
    <t>Love &amp; engineering - rakkauden insinöörit</t>
  </si>
  <si>
    <t>Love &amp; Engineering</t>
  </si>
  <si>
    <t>DE / FI / BG</t>
  </si>
  <si>
    <t>Documentary, Comedy, Romance</t>
  </si>
  <si>
    <t>https://lumiere.obs.coe.int/movie/50765#</t>
  </si>
  <si>
    <t>tt3489234</t>
  </si>
  <si>
    <t>https://elonet.finna.fi/Record/kavi.elonet_elokuva_1544765</t>
  </si>
  <si>
    <t>Ariel</t>
  </si>
  <si>
    <t>Comedy, Crime, Romance</t>
  </si>
  <si>
    <t>https://lumiere.obs.coe.int/movie/14520#</t>
  </si>
  <si>
    <t>tt0094675</t>
  </si>
  <si>
    <t>https://elonet.finna.fi/Record/kavi.elonet_elokuva_115894</t>
  </si>
  <si>
    <t>Varjoja paratiisissa</t>
  </si>
  <si>
    <t>https://lumiere.obs.coe.int/movie/21078#</t>
  </si>
  <si>
    <t>tt0092149</t>
  </si>
  <si>
    <t>https://elonet.finna.fi/Record/kavi.elonet_elokuva_107252</t>
  </si>
  <si>
    <t>Joka toinen pari</t>
  </si>
  <si>
    <t>https://lumiere.obs.coe.int/movie/74959#</t>
  </si>
  <si>
    <t>tt4614926</t>
  </si>
  <si>
    <t>https://elonet.finna.fi/Record/kavi.elonet_elokuva_1580672</t>
  </si>
  <si>
    <t>Maa on syntinen laulu</t>
  </si>
  <si>
    <t>Rauni Mollberg</t>
  </si>
  <si>
    <t>https://lumiere.obs.coe.int/movie/18288#</t>
  </si>
  <si>
    <t>tt0071786</t>
  </si>
  <si>
    <t>https://elonet.finna.fi/Record/kavi.elonet_elokuva_101099</t>
  </si>
  <si>
    <t>Sagojogan ministeri</t>
  </si>
  <si>
    <t>Sagojoga Minister</t>
  </si>
  <si>
    <t>Paul-Anders Simma</t>
  </si>
  <si>
    <t>https://lumiere.obs.coe.int/movie/9487#</t>
  </si>
  <si>
    <t>tt0119676</t>
  </si>
  <si>
    <t>https://elonet.finna.fi/Record/kavi.elonet_elokuva_172137</t>
  </si>
  <si>
    <t>Miehen Malli</t>
  </si>
  <si>
    <t>Boys Who Like Girls</t>
  </si>
  <si>
    <t>Inka Achté</t>
  </si>
  <si>
    <t>FI / NO / IN</t>
  </si>
  <si>
    <t>https://lumiere.obs.coe.int/movie/81236#</t>
  </si>
  <si>
    <t>tt7745976</t>
  </si>
  <si>
    <t>Karmapa - jumaluuden kaksi tietä</t>
  </si>
  <si>
    <t>https://lumiere.obs.coe.int/movie/14335#</t>
  </si>
  <si>
    <t>tt0166236</t>
  </si>
  <si>
    <t>https://elonet.finna.fi/Record/kavi.elonet_elokuva_174912</t>
  </si>
  <si>
    <t>Faro</t>
  </si>
  <si>
    <t>Fredrik Edfeldt</t>
  </si>
  <si>
    <t>Adventure, Drama</t>
  </si>
  <si>
    <t>https://lumiere.obs.coe.int/movie/44488#</t>
  </si>
  <si>
    <t>tt2188741</t>
  </si>
  <si>
    <t>Întâlniri încrucisate</t>
  </si>
  <si>
    <t>Anca Damian</t>
  </si>
  <si>
    <t>RO / FI</t>
  </si>
  <si>
    <t>https://lumiere.obs.coe.int/movie/33697#</t>
  </si>
  <si>
    <t>tt1105723</t>
  </si>
  <si>
    <t>Aatsinki: The Story of Arctic Cowboys</t>
  </si>
  <si>
    <t>Jessica Oreck</t>
  </si>
  <si>
    <t>Documentary, Biography, Western</t>
  </si>
  <si>
    <t>https://lumiere.obs.coe.int/movie/50761#</t>
  </si>
  <si>
    <t>tt2277150</t>
  </si>
  <si>
    <t>https://elonet.finna.fi/Record/kavi.elonet_elokuva_1556345</t>
  </si>
  <si>
    <t>Kehystetty rakkaus</t>
  </si>
  <si>
    <t>Kommer du med mig då</t>
  </si>
  <si>
    <t>Kjell Grede</t>
  </si>
  <si>
    <t>SE / NO / FI / DK</t>
  </si>
  <si>
    <t>https://lumiere.obs.coe.int/movie/21065#</t>
  </si>
  <si>
    <t>tt0307566</t>
  </si>
  <si>
    <t>https://elonet.finna.fi/Record/kavi.elonet_elokuva_1245143</t>
  </si>
  <si>
    <t>Aktivisti</t>
  </si>
  <si>
    <t>Petteri Saario</t>
  </si>
  <si>
    <t>https://lumiere.obs.coe.int/movie/81229#</t>
  </si>
  <si>
    <t>tt5284224</t>
  </si>
  <si>
    <t>Eatnameamet - hiljainen taistelumme</t>
  </si>
  <si>
    <t>Suvi West</t>
  </si>
  <si>
    <t>https://lumiere.obs.coe.int/movie/92541#</t>
  </si>
  <si>
    <t>tt14129638</t>
  </si>
  <si>
    <t>https://elonet.finna.fi/Record/kavi.elonet_elokuva_1621272</t>
  </si>
  <si>
    <t>Someone Somewhere</t>
  </si>
  <si>
    <t>Hannu Aukia, Jaakko Manninen</t>
  </si>
  <si>
    <t>https://lumiere.obs.coe.int/movie/85016#</t>
  </si>
  <si>
    <t>tt5105980</t>
  </si>
  <si>
    <t>https://elonet.finna.fi/Record/kavi.elonet_elokuva_1608851</t>
  </si>
  <si>
    <t>Atomin paluu</t>
  </si>
  <si>
    <t>Mika Taanila, Jussi Eerola</t>
  </si>
  <si>
    <t>https://lumiere.obs.coe.int/movie/65878#</t>
  </si>
  <si>
    <t>tt1010248</t>
  </si>
  <si>
    <t>https://elonet.finna.fi/Record/kavi.elonet_elokuva_1563153</t>
  </si>
  <si>
    <t>Auringon varjossa</t>
  </si>
  <si>
    <t>I skuggan av solen</t>
  </si>
  <si>
    <t>Susanna Edwards</t>
  </si>
  <si>
    <t>https://lumiere.obs.coe.int/movie/1438#</t>
  </si>
  <si>
    <t>tt0116598</t>
  </si>
  <si>
    <t>https://elonet.finna.fi/Record/kavi.elonet_elokuva_167118</t>
  </si>
  <si>
    <t>Tallinnan pimeys</t>
  </si>
  <si>
    <t>Tallinn pimeduses</t>
  </si>
  <si>
    <t>EE / FI / US</t>
  </si>
  <si>
    <t>Comedy, Crime, Thriller</t>
  </si>
  <si>
    <t>https://lumiere.obs.coe.int/movie/15093#</t>
  </si>
  <si>
    <t>tt0106671</t>
  </si>
  <si>
    <t>https://elonet.finna.fi/Record/kavi.elonet_elokuva_148603</t>
  </si>
  <si>
    <t>Valta kansalle?</t>
  </si>
  <si>
    <t>Al magt til folket?</t>
  </si>
  <si>
    <t>Lise Birk Pedersen</t>
  </si>
  <si>
    <t>DK / FI / NO</t>
  </si>
  <si>
    <t>https://lumiere.obs.coe.int/movie/73508#</t>
  </si>
  <si>
    <t>tt5137118</t>
  </si>
  <si>
    <t>Sokurovin ääni</t>
  </si>
  <si>
    <t>Leena Kilpeläinen</t>
  </si>
  <si>
    <t>FI / DE / EE</t>
  </si>
  <si>
    <t>https://lumiere.obs.coe.int/movie/65598#</t>
  </si>
  <si>
    <t>tt3284142</t>
  </si>
  <si>
    <t>Työväenluokka</t>
  </si>
  <si>
    <t>Veikko Aaltonen</t>
  </si>
  <si>
    <t>https://lumiere.obs.coe.int/movie/22135#</t>
  </si>
  <si>
    <t>tt0341628</t>
  </si>
  <si>
    <t>https://elonet.finna.fi/Record/kavi.elonet_elokuva_1222280</t>
  </si>
  <si>
    <t>This train I ride</t>
  </si>
  <si>
    <t>Arno Bitschy</t>
  </si>
  <si>
    <t>https://lumiere.obs.coe.int/movie/85059#</t>
  </si>
  <si>
    <t>tt10783592</t>
  </si>
  <si>
    <t>https://elonet.finna.fi/Record/kavi.elonet_elokuva_1609496</t>
  </si>
  <si>
    <t>Winnie</t>
  </si>
  <si>
    <t>Pascale Lamche</t>
  </si>
  <si>
    <t>FR / NL / ZA / FI</t>
  </si>
  <si>
    <t>https://lumiere.obs.coe.int/movie/73349#</t>
  </si>
  <si>
    <t>tt6333082</t>
  </si>
  <si>
    <t>Vetten päällä</t>
  </si>
  <si>
    <t>Gå på vatten</t>
  </si>
  <si>
    <t>Fredrik Gertten, Lars Westman</t>
  </si>
  <si>
    <t>SE / DK / FI / NO</t>
  </si>
  <si>
    <t>https://lumiere.obs.coe.int/movie/16816#</t>
  </si>
  <si>
    <t>tt0248058</t>
  </si>
  <si>
    <t>Kyrsyä - Tuftland</t>
  </si>
  <si>
    <t>Roope Olenius</t>
  </si>
  <si>
    <t>Drama, Horror, Mystery, Thriller</t>
  </si>
  <si>
    <t>https://lumiere.obs.coe.int/movie/77952#</t>
  </si>
  <si>
    <t>tt5104330</t>
  </si>
  <si>
    <t>https://elonet.finna.fi/Record/kavi.elonet_elokuva_1593761</t>
  </si>
  <si>
    <t>Musta koira - tarinoita Espanjan sisällissodasta</t>
  </si>
  <si>
    <t>El Perro Negro: Stories from the Spanish Civil War</t>
  </si>
  <si>
    <t>Péter Forgács</t>
  </si>
  <si>
    <t>NL / FR / FI / SE</t>
  </si>
  <si>
    <t>https://lumiere.obs.coe.int/movie/26017#</t>
  </si>
  <si>
    <t>tt0457333</t>
  </si>
  <si>
    <t>Algeria: The Nameless War</t>
  </si>
  <si>
    <t>Agnieszka Lukasiak</t>
  </si>
  <si>
    <t>SE / FI / PL</t>
  </si>
  <si>
    <t>https://lumiere.obs.coe.int/movie/19544#</t>
  </si>
  <si>
    <t>tt0362401</t>
  </si>
  <si>
    <t>Det svider i hjärtat</t>
  </si>
  <si>
    <t>Oscar Hedin</t>
  </si>
  <si>
    <t>SE / NO / DK / FI / IS</t>
  </si>
  <si>
    <t>https://lumiere.obs.coe.int/movie/29752#</t>
  </si>
  <si>
    <t>tt1132151</t>
  </si>
  <si>
    <t>Takaisin valoon</t>
  </si>
  <si>
    <t>https://lumiere.obs.coe.int/movie/77959#</t>
  </si>
  <si>
    <t>tt9156080</t>
  </si>
  <si>
    <t>https://elonet.finna.fi/Record/kavi.elonet_elokuva_1589636</t>
  </si>
  <si>
    <t>1960</t>
  </si>
  <si>
    <t>PT / BR / GB / US / RU / MX / JP / FI</t>
  </si>
  <si>
    <t>https://lumiere.obs.coe.int/movie/49756#</t>
  </si>
  <si>
    <t>tt3255186</t>
  </si>
  <si>
    <t>Psychosia</t>
  </si>
  <si>
    <t>Marie Grahtø Sørensen</t>
  </si>
  <si>
    <t>DK / FI</t>
  </si>
  <si>
    <t>https://lumiere.obs.coe.int/movie/84831#</t>
  </si>
  <si>
    <t>tt8197644</t>
  </si>
  <si>
    <t>165 Hässelby</t>
  </si>
  <si>
    <t>Mia Engberg</t>
  </si>
  <si>
    <t>https://lumiere.obs.coe.int/movie/24691#</t>
  </si>
  <si>
    <t>tt7323204</t>
  </si>
  <si>
    <t>Ei suojaa Irakissa</t>
  </si>
  <si>
    <t>Nowhere to Hide</t>
  </si>
  <si>
    <t>Zaradasht Ahmed</t>
  </si>
  <si>
    <t>NO / SE / FI / NL / US / IQ</t>
  </si>
  <si>
    <t>https://lumiere.obs.coe.int/movie/80950#</t>
  </si>
  <si>
    <t>tt6113688</t>
  </si>
  <si>
    <t>Seitsemän veljestä</t>
  </si>
  <si>
    <t>Jaakko Seeck, Riitta Nelimarkka</t>
  </si>
  <si>
    <t>Animation, Comedy</t>
  </si>
  <si>
    <t>https://lumiere.obs.coe.int/movie/37988#</t>
  </si>
  <si>
    <t>tt0459131</t>
  </si>
  <si>
    <t>https://elonet.finna.fi/Record/kavi.elonet_elokuva_119038</t>
  </si>
  <si>
    <t>Den tyske hemmelighed</t>
  </si>
  <si>
    <t>Lars Johansson</t>
  </si>
  <si>
    <t>DK / FI / FR / DE / NO / SE</t>
  </si>
  <si>
    <t>https://lumiere.obs.coe.int/movie/24777#</t>
  </si>
  <si>
    <t>tt0848485</t>
  </si>
  <si>
    <t>Tuulensieppaajat</t>
  </si>
  <si>
    <t>Amir Escandari</t>
  </si>
  <si>
    <t>FI / DK / SE / EE</t>
  </si>
  <si>
    <t>https://lumiere.obs.coe.int/movie/50762#</t>
  </si>
  <si>
    <t>tt3492436</t>
  </si>
  <si>
    <t>https://elonet.finna.fi/Record/kavi.elonet_elokuva_1547274</t>
  </si>
  <si>
    <t>I racconti dell'orso</t>
  </si>
  <si>
    <t>Olmo Amato, Samuele Sestieri</t>
  </si>
  <si>
    <t>IT / FI</t>
  </si>
  <si>
    <t>Adventure, Comedy, Family, Sci-Fi</t>
  </si>
  <si>
    <t>https://lumiere.obs.coe.int/movie/82488#</t>
  </si>
  <si>
    <t>tt5440620</t>
  </si>
  <si>
    <t>The Dark Side of the Sun</t>
  </si>
  <si>
    <t>Carlo Hintermann</t>
  </si>
  <si>
    <t>DK / FI / IT / JP / CA / US</t>
  </si>
  <si>
    <t>Documentary, Animation, Family</t>
  </si>
  <si>
    <t>https://lumiere.obs.coe.int/movie/52467#</t>
  </si>
  <si>
    <t>tt2109218</t>
  </si>
  <si>
    <t>Huutajat - Screaming Men</t>
  </si>
  <si>
    <t>Documentary, Comedy, Music</t>
  </si>
  <si>
    <t>https://lumiere.obs.coe.int/movie/21131#</t>
  </si>
  <si>
    <t>tt0352418</t>
  </si>
  <si>
    <t>https://elonet.finna.fi/Record/kavi.elonet_elokuva_1106610</t>
  </si>
  <si>
    <t>Bullshit</t>
  </si>
  <si>
    <t>Suzanne Khardalian, Per-Åke Holmquist</t>
  </si>
  <si>
    <t>SE / FI / FR / NO</t>
  </si>
  <si>
    <t>https://lumiere.obs.coe.int/movie/24695#</t>
  </si>
  <si>
    <t>tt5717622</t>
  </si>
  <si>
    <t>Om morgondagen vet man aldrig</t>
  </si>
  <si>
    <t>Kirsi Nevanti</t>
  </si>
  <si>
    <t>SE / FI / DE / DK</t>
  </si>
  <si>
    <t>https://lumiere.obs.coe.int/movie/29756#</t>
  </si>
  <si>
    <t>tt3223674</t>
  </si>
  <si>
    <t>Fremmed blod</t>
  </si>
  <si>
    <t>Marte Hallem</t>
  </si>
  <si>
    <t>https://lumiere.obs.coe.int/movie/94757#</t>
  </si>
  <si>
    <t>tt14252762</t>
  </si>
  <si>
    <t>El francesito. Un documental (im)posible sobre Enrique Pichón-Riviere</t>
  </si>
  <si>
    <t>Miguel Kohan</t>
  </si>
  <si>
    <t>AR / FI</t>
  </si>
  <si>
    <t>https://lumiere.obs.coe.int/movie/73832#</t>
  </si>
  <si>
    <t>tt5698920</t>
  </si>
  <si>
    <t>Broidit</t>
  </si>
  <si>
    <t>https://lumiere.obs.coe.int/movie/21054#</t>
  </si>
  <si>
    <t>tt0341284</t>
  </si>
  <si>
    <t>https://elonet.finna.fi/Record/kavi.elonet_elokuva_1201029</t>
  </si>
  <si>
    <t>Bortglömda</t>
  </si>
  <si>
    <t>https://lumiere.obs.coe.int/movie/24694#</t>
  </si>
  <si>
    <t>tt0819759</t>
  </si>
  <si>
    <t>Kinderbilder aus Sarajevo</t>
  </si>
  <si>
    <t>Airy Maragall, Àngel Leiro</t>
  </si>
  <si>
    <t>ES / DE / FR / BA / FI</t>
  </si>
  <si>
    <t>https://lumiere.obs.coe.int/movie/93770#</t>
  </si>
  <si>
    <t>tt14596422</t>
  </si>
  <si>
    <t>Olegs krig</t>
  </si>
  <si>
    <t>Simon Lereng Wilmont</t>
  </si>
  <si>
    <t>DK / SE / FI</t>
  </si>
  <si>
    <t>https://lumiere.obs.coe.int/movie/84813#</t>
  </si>
  <si>
    <t>tt7341660</t>
  </si>
  <si>
    <t>Family in the Bubble</t>
  </si>
  <si>
    <t>Minji Ma</t>
  </si>
  <si>
    <t>KR / FI</t>
  </si>
  <si>
    <t>https://lumiere.obs.coe.int/movie/78961#</t>
  </si>
  <si>
    <t>tt8405760</t>
  </si>
  <si>
    <t>Guerrilla Girl</t>
  </si>
  <si>
    <t>Frank Piasecki Poulsen</t>
  </si>
  <si>
    <t>DK / EE / FI / SE / NL</t>
  </si>
  <si>
    <t>https://lumiere.obs.coe.int/movie/24776#</t>
  </si>
  <si>
    <t>tt0463286</t>
  </si>
  <si>
    <t>Fedja</t>
  </si>
  <si>
    <t>Kristine Zelve</t>
  </si>
  <si>
    <t>https://lumiere.obs.coe.int/movie/41690#</t>
  </si>
  <si>
    <t>tt2206020</t>
  </si>
  <si>
    <t>Valkoinen peura</t>
  </si>
  <si>
    <t>Erik Blomberg</t>
  </si>
  <si>
    <t>Drama, Fantasy, Horror</t>
  </si>
  <si>
    <t>https://lumiere.obs.coe.int/movie/87354#</t>
  </si>
  <si>
    <t>tt0045283</t>
  </si>
  <si>
    <t>https://elonet.finna.fi/Record/kavi.elonet_elokuva_107867</t>
  </si>
  <si>
    <t>Leningrad Cowboys Meet Moses</t>
  </si>
  <si>
    <t>Adventure, Comedy, Music</t>
  </si>
  <si>
    <t>https://lumiere.obs.coe.int/movie/16755#</t>
  </si>
  <si>
    <t>tt0107384</t>
  </si>
  <si>
    <t>https://elonet.finna.fi/Record/kavi.elonet_elokuva_148117</t>
  </si>
  <si>
    <t>Tango Suomi</t>
  </si>
  <si>
    <t>Gabriela Aparici</t>
  </si>
  <si>
    <t>https://lumiere.obs.coe.int/movie/74013#</t>
  </si>
  <si>
    <t>tt5772506</t>
  </si>
  <si>
    <t>Under stjärnorna</t>
  </si>
  <si>
    <t>Titti Johnson, Helgi Felixson</t>
  </si>
  <si>
    <t>SE / DK / ZA / IS / FI</t>
  </si>
  <si>
    <t>https://lumiere.obs.coe.int/movie/23014#</t>
  </si>
  <si>
    <t>tt2754006</t>
  </si>
  <si>
    <t>Hálito Azul</t>
  </si>
  <si>
    <t>PT / FI / FR</t>
  </si>
  <si>
    <t>https://lumiere.obs.coe.int/movie/84039#</t>
  </si>
  <si>
    <t>tt6616336</t>
  </si>
  <si>
    <t>Tokion ääni</t>
  </si>
  <si>
    <t>Tokyo Noise</t>
  </si>
  <si>
    <t>Johan Söderberg, Jan Röed, Kristian Petri</t>
  </si>
  <si>
    <t>SE / DK / FI / JP</t>
  </si>
  <si>
    <t>https://lumiere.obs.coe.int/movie/19558#</t>
  </si>
  <si>
    <t>tt0330999</t>
  </si>
  <si>
    <t>Lost Sons</t>
  </si>
  <si>
    <t>Fredrik von Krusenstjerna</t>
  </si>
  <si>
    <t>DK / DE / FI / SE</t>
  </si>
  <si>
    <t>https://lumiere.obs.coe.int/movie/16532#</t>
  </si>
  <si>
    <t>tt0280881</t>
  </si>
  <si>
    <t>In the Dark Room: Pimennossa</t>
  </si>
  <si>
    <t>In the Dark Room</t>
  </si>
  <si>
    <t>Nadav Schirman</t>
  </si>
  <si>
    <t>DE / FI / IL / RO</t>
  </si>
  <si>
    <t>https://lumiere.obs.coe.int/movie/45138#</t>
  </si>
  <si>
    <t>tt1533737</t>
  </si>
  <si>
    <t>https://elonet.finna.fi/Record/kavi.elonet_elokuva_1528751</t>
  </si>
  <si>
    <t>Monsterimies</t>
  </si>
  <si>
    <t>Antti Haase</t>
  </si>
  <si>
    <t>FI / NO / SE / US</t>
  </si>
  <si>
    <t>Documentary, Biography, Drama, Horror, Music</t>
  </si>
  <si>
    <t>https://lumiere.obs.coe.int/movie/50764#</t>
  </si>
  <si>
    <t>tt2712878</t>
  </si>
  <si>
    <t>https://elonet.finna.fi/Record/kavi.elonet_elokuva_1549033</t>
  </si>
  <si>
    <t>Tsernobylin samurait</t>
  </si>
  <si>
    <t>Tsernobõli samuraid</t>
  </si>
  <si>
    <t>Ivar Heinmaa</t>
  </si>
  <si>
    <t>https://lumiere.obs.coe.int/movie/41533#</t>
  </si>
  <si>
    <t>tt12010472</t>
  </si>
  <si>
    <t>Total Balalaika Show</t>
  </si>
  <si>
    <t>https://lumiere.obs.coe.int/movie/1838#</t>
  </si>
  <si>
    <t>tt0111460</t>
  </si>
  <si>
    <t>https://elonet.finna.fi/Record/kavi.elonet_elokuva_157016</t>
  </si>
  <si>
    <t>Uhrauksia vapaudelle</t>
  </si>
  <si>
    <t>Osloboduvanje na Skopje</t>
  </si>
  <si>
    <t>Danilo Serbedzija, Rade Serbedzija</t>
  </si>
  <si>
    <t>MK / HR / FI</t>
  </si>
  <si>
    <t>https://lumiere.obs.coe.int/movie/69888#</t>
  </si>
  <si>
    <t>tt4168286</t>
  </si>
  <si>
    <t>https://elonet.finna.fi/Record/kavi.elonet_elokuva_1565160</t>
  </si>
  <si>
    <t>Laulu tulipunaisesta kukasta</t>
  </si>
  <si>
    <t>Teuvo Tulio</t>
  </si>
  <si>
    <t>https://lumiere.obs.coe.int/movie/53127#</t>
  </si>
  <si>
    <t>tt0030348</t>
  </si>
  <si>
    <t>https://elonet.finna.fi/Record/kavi.elonet_elokuva_118682</t>
  </si>
  <si>
    <t>Reykjavik Whale Watching Massacre</t>
  </si>
  <si>
    <t>Júlíus Kemp</t>
  </si>
  <si>
    <t>Comedy, Horror</t>
  </si>
  <si>
    <t>https://lumiere.obs.coe.int/movie/35871#</t>
  </si>
  <si>
    <t>tt1075749</t>
  </si>
  <si>
    <t>Spandex sapiens</t>
  </si>
  <si>
    <t>Oskari Pastila</t>
  </si>
  <si>
    <t>Documentary, Action, Drama, Romance</t>
  </si>
  <si>
    <t>https://lumiere.obs.coe.int/movie/69894#</t>
  </si>
  <si>
    <t>tt3569732</t>
  </si>
  <si>
    <t>https://elonet.finna.fi/Record/kavi.elonet_elokuva_1570339</t>
  </si>
  <si>
    <t>Tallinnan Tuhkimo</t>
  </si>
  <si>
    <t>Marja Pensala, Pirjo Honkasalo</t>
  </si>
  <si>
    <t>https://lumiere.obs.coe.int/movie/1798#</t>
  </si>
  <si>
    <t>tt0117830</t>
  </si>
  <si>
    <t>https://elonet.finna.fi/Record/kavi.elonet_elokuva_164996</t>
  </si>
  <si>
    <t>Zhizn Ivanny</t>
  </si>
  <si>
    <t>Renato Borrayo Serrano</t>
  </si>
  <si>
    <t>RU / NO / FI / EE</t>
  </si>
  <si>
    <t>https://lumiere.obs.coe.int/movie/92635#</t>
  </si>
  <si>
    <t>tt14651512</t>
  </si>
  <si>
    <t>Idan päiväkirja</t>
  </si>
  <si>
    <t>Idas dagbok</t>
  </si>
  <si>
    <t>August Baugstø Hanssen</t>
  </si>
  <si>
    <t>NO / FI / GB</t>
  </si>
  <si>
    <t>https://lumiere.obs.coe.int/movie/66722#</t>
  </si>
  <si>
    <t>tt4080706</t>
  </si>
  <si>
    <t>Blodssystrar</t>
  </si>
  <si>
    <t>Malin Andersson</t>
  </si>
  <si>
    <t>SE / DK / FI / FR / IE / NO</t>
  </si>
  <si>
    <t>https://lumiere.obs.coe.int/movie/65609#</t>
  </si>
  <si>
    <t>tt5039914</t>
  </si>
  <si>
    <t>Calamari Union</t>
  </si>
  <si>
    <t>https://lumiere.obs.coe.int/movie/39480#</t>
  </si>
  <si>
    <t>tt0087020</t>
  </si>
  <si>
    <t>https://elonet.finna.fi/Record/kavi.elonet_elokuva_100394</t>
  </si>
  <si>
    <t>Jerusalem, min elskede</t>
  </si>
  <si>
    <t>https://lumiere.obs.coe.int/movie/24783#</t>
  </si>
  <si>
    <t>tt0417817</t>
  </si>
  <si>
    <t>Mogadishu Soldier</t>
  </si>
  <si>
    <t>Torstein Grude</t>
  </si>
  <si>
    <t>NO / DK / FI / SO</t>
  </si>
  <si>
    <t>https://lumiere.obs.coe.int/movie/75254#</t>
  </si>
  <si>
    <t>tt6273226</t>
  </si>
  <si>
    <t>Georgi i peperudite</t>
  </si>
  <si>
    <t>Andrey Paounov</t>
  </si>
  <si>
    <t>BG / CA / FI / NL / NO / GB / US</t>
  </si>
  <si>
    <t>https://lumiere.obs.coe.int/movie/27226#</t>
  </si>
  <si>
    <t>tt0439586</t>
  </si>
  <si>
    <t>Letters from the East</t>
  </si>
  <si>
    <t>Andrew Grieve</t>
  </si>
  <si>
    <t>GB / DE / FI</t>
  </si>
  <si>
    <t>Drama, Mystery</t>
  </si>
  <si>
    <t>https://lumiere.obs.coe.int/movie/1845#</t>
  </si>
  <si>
    <t>tt0113643</t>
  </si>
  <si>
    <t>Blood Calls You</t>
  </si>
  <si>
    <t>Linda Thorgren</t>
  </si>
  <si>
    <t>https://lumiere.obs.coe.int/movie/36129#</t>
  </si>
  <si>
    <t>tt1805170</t>
  </si>
  <si>
    <t>Kansakunnan olohuone</t>
  </si>
  <si>
    <t>Jukka Kärkkäinen</t>
  </si>
  <si>
    <t>Documentary, Comedy, Drama</t>
  </si>
  <si>
    <t>https://lumiere.obs.coe.int/movie/33754#</t>
  </si>
  <si>
    <t>tt1491605</t>
  </si>
  <si>
    <t>https://elonet.finna.fi/Record/kavi.elonet_elokuva_1468446</t>
  </si>
  <si>
    <t>Crumbs</t>
  </si>
  <si>
    <t>Miguel Llansó</t>
  </si>
  <si>
    <t>ES / ET / FI</t>
  </si>
  <si>
    <t>Adventure, Fantasy, Mystery, Sci-Fi</t>
  </si>
  <si>
    <t>https://lumiere.obs.coe.int/movie/72448#</t>
  </si>
  <si>
    <t>tt4362764</t>
  </si>
  <si>
    <t>Puhallus Ahvenanmaalla</t>
  </si>
  <si>
    <t>Putting Lipstick on a Pig</t>
  </si>
  <si>
    <t>Johan Karrento</t>
  </si>
  <si>
    <t>Documentary, Crime, Drama</t>
  </si>
  <si>
    <t>https://lumiere.obs.coe.int/movie/86915#</t>
  </si>
  <si>
    <t>tt9191204</t>
  </si>
  <si>
    <t>Man for a Day</t>
  </si>
  <si>
    <t>Katarina Peters</t>
  </si>
  <si>
    <t>DE / GB / FI</t>
  </si>
  <si>
    <t>https://lumiere.obs.coe.int/movie/52652#</t>
  </si>
  <si>
    <t>tt2155337</t>
  </si>
  <si>
    <t>Uppo-Nalle</t>
  </si>
  <si>
    <t>Raili Rusto</t>
  </si>
  <si>
    <t>https://lumiere.obs.coe.int/movie/5112#</t>
  </si>
  <si>
    <t>tt0103175</t>
  </si>
  <si>
    <t>https://elonet.finna.fi/Record/kavi.elonet_elokuva_136623</t>
  </si>
  <si>
    <t>Glädjekällan</t>
  </si>
  <si>
    <t>Richard Hobert</t>
  </si>
  <si>
    <t>DK / SE / FI / NO</t>
  </si>
  <si>
    <t>https://lumiere.obs.coe.int/movie/21341#</t>
  </si>
  <si>
    <t>tt0107019</t>
  </si>
  <si>
    <t>Vores lykkes fjender</t>
  </si>
  <si>
    <t>Eva Mulvad</t>
  </si>
  <si>
    <t>DK / NO / FI</t>
  </si>
  <si>
    <t>https://lumiere.obs.coe.int/movie/29295#</t>
  </si>
  <si>
    <t>tt0924122</t>
  </si>
  <si>
    <t>Unelma karjamajalla</t>
  </si>
  <si>
    <t>https://lumiere.obs.coe.int/movie/64263#</t>
  </si>
  <si>
    <t>tt0139687</t>
  </si>
  <si>
    <t>Don Juan</t>
  </si>
  <si>
    <t>Jerzy Sladkowski</t>
  </si>
  <si>
    <t>https://lumiere.obs.coe.int/movie/70629#</t>
  </si>
  <si>
    <t>tt5229198</t>
  </si>
  <si>
    <t>Through Foreign Eyes</t>
  </si>
  <si>
    <t>Mykaela Plotkin</t>
  </si>
  <si>
    <t>AR / BR / AO / BO / CA / CN / CU / FI / FR / DE / GT / IL / JP / MY / MM / ES / CH / TR / US / VE / VN</t>
  </si>
  <si>
    <t>Documentary, Biography, Drama, Family</t>
  </si>
  <si>
    <t>https://lumiere.obs.coe.int/movie/90610#</t>
  </si>
  <si>
    <t>tt8806338</t>
  </si>
  <si>
    <t>Eero Saarinen: Arkkitehti</t>
  </si>
  <si>
    <t>Eero Saarinen: The Architect Who Saw the Future</t>
  </si>
  <si>
    <t>Peter Rosen</t>
  </si>
  <si>
    <t>https://lumiere.obs.coe.int/movie/252498#</t>
  </si>
  <si>
    <t>tt5657112</t>
  </si>
  <si>
    <t>Oopiumista krysanteemeihin</t>
  </si>
  <si>
    <t>Från opium till krysantemum</t>
  </si>
  <si>
    <t>https://lumiere.obs.coe.int/movie/16810#</t>
  </si>
  <si>
    <t>tt0245908</t>
  </si>
  <si>
    <t>https://elonet.finna.fi/Record/kavi.elonet_elokuva_934739</t>
  </si>
  <si>
    <t>Isän tyttö</t>
  </si>
  <si>
    <t>Melisa Üneri</t>
  </si>
  <si>
    <t>https://lumiere.obs.coe.int/movie/79534#</t>
  </si>
  <si>
    <t>tt4641416</t>
  </si>
  <si>
    <t>Pieniä ihmeitä</t>
  </si>
  <si>
    <t>Små mirakel och stora</t>
  </si>
  <si>
    <t>Jon Lindström</t>
  </si>
  <si>
    <t>https://lumiere.obs.coe.int/movie/29936#</t>
  </si>
  <si>
    <t>tt0497976</t>
  </si>
  <si>
    <t>https://elonet.finna.fi/Record/kavi.elonet_elokuva_1316696</t>
  </si>
  <si>
    <t>Valkoisia valheita</t>
  </si>
  <si>
    <t>Vita lögner</t>
  </si>
  <si>
    <t>Mats Arehn</t>
  </si>
  <si>
    <t>https://lumiere.obs.coe.int/movie/2266#</t>
  </si>
  <si>
    <t>tt0114861</t>
  </si>
  <si>
    <t>https://elonet.finna.fi/Record/kavi.elonet_elokuva_161599</t>
  </si>
  <si>
    <t>Missä Tiet Kohtaavat</t>
  </si>
  <si>
    <t>https://lumiere.obs.coe.int/movie/92473#</t>
  </si>
  <si>
    <t>tt15447036</t>
  </si>
  <si>
    <t>https://elonet.finna.fi/Record/kavi.elonet_elokuva_1613543</t>
  </si>
  <si>
    <t>Ukrainan naisten sota</t>
  </si>
  <si>
    <t>Naised rindejoonel</t>
  </si>
  <si>
    <t>Ivar Heinmaa, Kati Laukkanen</t>
  </si>
  <si>
    <t>https://lumiere.obs.coe.int/movie/92644#</t>
  </si>
  <si>
    <t>tt14847860</t>
  </si>
  <si>
    <t>Innuendo</t>
  </si>
  <si>
    <t>Saara Lamberg</t>
  </si>
  <si>
    <t>AU / FI / GB</t>
  </si>
  <si>
    <t>https://lumiere.obs.coe.int/movie/74928#</t>
  </si>
  <si>
    <t>tt4433360</t>
  </si>
  <si>
    <t>Bam</t>
  </si>
  <si>
    <t>Jouni Hiltunen</t>
  </si>
  <si>
    <t>https://lumiere.obs.coe.int/movie/31071#</t>
  </si>
  <si>
    <t>tt1520267</t>
  </si>
  <si>
    <t>Stockholmania</t>
  </si>
  <si>
    <t>César Galindo</t>
  </si>
  <si>
    <t>https://lumiere.obs.coe.int/movie/16464#</t>
  </si>
  <si>
    <t>tt14182496</t>
  </si>
  <si>
    <t>Frost</t>
  </si>
  <si>
    <t>Reynir Lyngdal</t>
  </si>
  <si>
    <t>IS / FI</t>
  </si>
  <si>
    <t>Horror, Sci-Fi, Thriller</t>
  </si>
  <si>
    <t>https://lumiere.obs.coe.int/movie/46755#</t>
  </si>
  <si>
    <t>tt2181953</t>
  </si>
  <si>
    <t>Viimeinen bolsevikki</t>
  </si>
  <si>
    <t>Le tombeau d'Alexandre</t>
  </si>
  <si>
    <t>Chris Marker</t>
  </si>
  <si>
    <t>https://lumiere.obs.coe.int/movie/53005#</t>
  </si>
  <si>
    <t>tt0105618</t>
  </si>
  <si>
    <t>Rakkauden risti</t>
  </si>
  <si>
    <t>https://lumiere.obs.coe.int/movie/41731#</t>
  </si>
  <si>
    <t>tt0038870</t>
  </si>
  <si>
    <t>Edvin Laine</t>
  </si>
  <si>
    <t>https://lumiere.obs.coe.int/movie/38223#</t>
  </si>
  <si>
    <t>tt0063731</t>
  </si>
  <si>
    <t>https://elonet.finna.fi/Record/kavi.elonet_elokuva_109644</t>
  </si>
  <si>
    <t>Mars kuvien takaa</t>
  </si>
  <si>
    <t>Minna Långström</t>
  </si>
  <si>
    <t>https://lumiere.obs.coe.int/movie/88065#</t>
  </si>
  <si>
    <t>tt6171016</t>
  </si>
  <si>
    <t>Intohimon vallassa</t>
  </si>
  <si>
    <t>https://lumiere.obs.coe.int/movie/41740#</t>
  </si>
  <si>
    <t>tt0039495</t>
  </si>
  <si>
    <t>Tim Slade</t>
  </si>
  <si>
    <t>AU / US / JP / FI</t>
  </si>
  <si>
    <t>Documentary, Music, Musical</t>
  </si>
  <si>
    <t>https://lumiere.obs.coe.int/movie/34522#</t>
  </si>
  <si>
    <t>tt1045798</t>
  </si>
  <si>
    <t>Sellaisena kuin sinä minut halusit</t>
  </si>
  <si>
    <t>https://lumiere.obs.coe.int/movie/41742#</t>
  </si>
  <si>
    <t>tt0138792</t>
  </si>
  <si>
    <t>Tuhlaajapoika</t>
  </si>
  <si>
    <t>https://lumiere.obs.coe.int/movie/2416#</t>
  </si>
  <si>
    <t>tt0105651</t>
  </si>
  <si>
    <t>https://elonet.finna.fi/Record/kavi.elonet_elokuva_142539</t>
  </si>
  <si>
    <t>Komisario Palmun erehdys</t>
  </si>
  <si>
    <t>Matti Kassila</t>
  </si>
  <si>
    <t>Comedy, Crime, Mystery, Thriller</t>
  </si>
  <si>
    <t>https://lumiere.obs.coe.int/movie/71208#</t>
  </si>
  <si>
    <t>tt0054001</t>
  </si>
  <si>
    <t>https://elonet.finna.fi/Record/kavi.elonet_elokuva_107893</t>
  </si>
  <si>
    <t>Il capitano - nuori kapinallinen</t>
  </si>
  <si>
    <t>Il capitano</t>
  </si>
  <si>
    <t>SE / FI / DE</t>
  </si>
  <si>
    <t>https://lumiere.obs.coe.int/movie/70072#</t>
  </si>
  <si>
    <t>tt0101542</t>
  </si>
  <si>
    <t>https://elonet.finna.fi/Record/kavi.elonet_elokuva_138774</t>
  </si>
  <si>
    <t>Isä meidän</t>
  </si>
  <si>
    <t>https://lumiere.obs.coe.int/movie/2577#</t>
  </si>
  <si>
    <t>tt0107231</t>
  </si>
  <si>
    <t>https://elonet.finna.fi/Record/kavi.elonet_elokuva_146933</t>
  </si>
  <si>
    <t>Helsinki Napoli All Night Long</t>
  </si>
  <si>
    <t>Comedy, Thriller</t>
  </si>
  <si>
    <t>https://lumiere.obs.coe.int/movie/71075#</t>
  </si>
  <si>
    <t>tt0093178</t>
  </si>
  <si>
    <t>https://elonet.finna.fi/Record/kavi.elonet_elokuva_105441</t>
  </si>
  <si>
    <t>Sunnuntailapsi</t>
  </si>
  <si>
    <t>Söndagsbarn</t>
  </si>
  <si>
    <t>Daniel Bergman</t>
  </si>
  <si>
    <t>Adventure, Biography, Drama</t>
  </si>
  <si>
    <t>https://lumiere.obs.coe.int/movie/13855#</t>
  </si>
  <si>
    <t>tt0105511</t>
  </si>
  <si>
    <t>https://elonet.finna.fi/Record/kavi.elonet_elokuva_143429</t>
  </si>
  <si>
    <t>Sotilaan sydän</t>
  </si>
  <si>
    <t>Krigerens hjerte</t>
  </si>
  <si>
    <t>Leidulv Risan</t>
  </si>
  <si>
    <t>NO / SE / DK / FI / IS</t>
  </si>
  <si>
    <t>https://lumiere.obs.coe.int/movie/36172#</t>
  </si>
  <si>
    <t>tt0104640</t>
  </si>
  <si>
    <t>https://elonet.finna.fi/Record/kavi.elonet_elokuva_139869</t>
  </si>
  <si>
    <t>Pidä kiinni</t>
  </si>
  <si>
    <t>Sanna Liinamaa</t>
  </si>
  <si>
    <t>Documentary, Short</t>
  </si>
  <si>
    <t>https://lumiere.obs.coe.int/movie/36447#</t>
  </si>
  <si>
    <t>tt1694090</t>
  </si>
  <si>
    <t>KATSOJALUVUT VUOSITTAIN</t>
  </si>
  <si>
    <t>Vuosi 1996</t>
  </si>
  <si>
    <t>Vuosi 1997</t>
  </si>
  <si>
    <t>Vuosi 1998</t>
  </si>
  <si>
    <t>Vuosi 1999</t>
  </si>
  <si>
    <t>Vuosi 2000</t>
  </si>
  <si>
    <t>Vuosi 2001</t>
  </si>
  <si>
    <t>Vuosi 2002</t>
  </si>
  <si>
    <t>Vuosi 2003</t>
  </si>
  <si>
    <t>Vuosi 2004</t>
  </si>
  <si>
    <t>Vuosi 2005</t>
  </si>
  <si>
    <t>Vuosi 2006</t>
  </si>
  <si>
    <t>Vuosi 2007</t>
  </si>
  <si>
    <t>Vuosi 2008</t>
  </si>
  <si>
    <t>Vuosi 2009</t>
  </si>
  <si>
    <t>Vuosi 2010</t>
  </si>
  <si>
    <t>Vuosi 2011</t>
  </si>
  <si>
    <t>Vuosi 2012</t>
  </si>
  <si>
    <t>Vuosi 2013</t>
  </si>
  <si>
    <t>Vuosi 2014</t>
  </si>
  <si>
    <t>Vuosi 2015</t>
  </si>
  <si>
    <t>Vuosi 2016</t>
  </si>
  <si>
    <t>Vuosi 2017</t>
  </si>
  <si>
    <t>Vuosi 2018</t>
  </si>
  <si>
    <t>Vuosi 2019</t>
  </si>
  <si>
    <t>Vuosi 2020</t>
  </si>
  <si>
    <t>Vuosi 2021</t>
  </si>
  <si>
    <t>https://elonet.finna.fi/Record/kavi.elonet_elokuva_1598568</t>
  </si>
  <si>
    <t>https://elonet.finna.fi/Record/kavi.elonet_elokuva_1030584</t>
  </si>
  <si>
    <t>https://elonet.finna.fi/Record/kavi.elonet_elokuva_1509006</t>
  </si>
  <si>
    <t>https://elonet.finna.fi/Record/kavi.elonet_elokuva_1239555</t>
  </si>
  <si>
    <t>https://elonet.finna.fi/Record/kavi.elonet_elokuva_1439295</t>
  </si>
  <si>
    <t>https://elonet.finna.fi/Record/kavi.elonet_elokuva_1499138</t>
  </si>
  <si>
    <t>https://elonet.finna.fi/Record/kavi.elonet_elokuva_1514239</t>
  </si>
  <si>
    <t>https://elonet.finna.fi/Record/kavi.elonet_elokuva_1304028</t>
  </si>
  <si>
    <t>https://elonet.finna.fi/Record/kavi.elonet_elokuva_1559239</t>
  </si>
  <si>
    <t>https://elonet.finna.fi/Record/kavi.elonet_elokuva_1454092</t>
  </si>
  <si>
    <t>https://elonet.finna.fi/Record/kavi.elonet_elokuva_1529959</t>
  </si>
  <si>
    <t>https://elonet.finna.fi/Record/kavi.elonet_elokuva_1522781</t>
  </si>
  <si>
    <t>https://elonet.finna.fi/Record/kavi.elonet_elokuva_1427814</t>
  </si>
  <si>
    <t>https://elonet.finna.fi/Record/kavi.elonet_elokuva_1453810</t>
  </si>
  <si>
    <t>https://elonet.finna.fi/Record/kavi.elonet_elokuva_1321139</t>
  </si>
  <si>
    <t>https://elonet.finna.fi/Record/kavi.elonet_elokuva_970297</t>
  </si>
  <si>
    <t>https://elonet.finna.fi/Record/kavi.elonet_elokuva_842131</t>
  </si>
  <si>
    <t>https://elonet.finna.fi/Record/kavi.elonet_elokuva_1549761</t>
  </si>
  <si>
    <t>https://elonet.finna.fi/Record/kavi.elonet_elokuva_1598137</t>
  </si>
  <si>
    <t>https://elonet.finna.fi/Record/kavi.elonet_elokuva_1492919</t>
  </si>
  <si>
    <t>https://elonet.finna.fi/Record/kavi.elonet_elokuva_1490751</t>
  </si>
  <si>
    <t>https://elonet.finna.fi/Record/kavi.elonet_elokuva_1306143</t>
  </si>
  <si>
    <t>https://elonet.finna.fi/Record/kavi.elonet_elokuva_1327598</t>
  </si>
  <si>
    <t>https://elonet.finna.fi/Record/kavi.elonet_elokuva_1533618</t>
  </si>
  <si>
    <t>https://elonet.finna.fi/Record/kavi.elonet_elokuva_1565414</t>
  </si>
  <si>
    <t>https://elonet.finna.fi/Record/kavi.elonet_elokuva_1520747</t>
  </si>
  <si>
    <t>https://elonet.finna.fi/Record/kavi.elonet_elokuva_1418514</t>
  </si>
  <si>
    <t>https://elonet.finna.fi/Record/kavi.elonet_elokuva_1585210</t>
  </si>
  <si>
    <t>https://elonet.finna.fi/Record/kavi.elonet_elokuva_1301870</t>
  </si>
  <si>
    <t>https://elonet.finna.fi/Record/kavi.elonet_elokuva_1522439</t>
  </si>
  <si>
    <t>https://elonet.finna.fi/Record/kavi.elonet_elokuva_1609525</t>
  </si>
  <si>
    <t>https://elonet.finna.fi/Record/kavi.elonet_elokuva_1518494</t>
  </si>
  <si>
    <t>https://elonet.finna.fi/Record/kavi.elonet_elokuva_1522473</t>
  </si>
  <si>
    <t>https://elonet.finna.fi/Record/kavi.elonet_elokuva_1493637</t>
  </si>
  <si>
    <t>https://elonet.finna.fi/Record/kavi.elonet_elokuva_1593303</t>
  </si>
  <si>
    <t>https://elonet.finna.fi/Record/kavi.elonet_elokuva_1595753</t>
  </si>
  <si>
    <t>https://elonet.finna.fi/Record/kavi.elonet_elokuva_1522436</t>
  </si>
  <si>
    <t>https://elonet.finna.fi/Record/kavi.elonet_elokuva_1565586</t>
  </si>
  <si>
    <t>https://elonet.finna.fi/Record/kavi.elonet_elokuva_1493255</t>
  </si>
  <si>
    <t>https://elonet.finna.fi/Record/kavi.elonet_elokuva_1201013</t>
  </si>
  <si>
    <t>https://elonet.finna.fi/Record/kavi.elonet_elokuva_1332487</t>
  </si>
  <si>
    <t>https://elonet.finna.fi/Record/kavi.elonet_elokuva_1492632</t>
  </si>
  <si>
    <t>https://elonet.finna.fi/Record/kavi.elonet_elokuva_1530810</t>
  </si>
  <si>
    <t>https://elonet.finna.fi/Record/kavi.elonet_elokuva_1565582</t>
  </si>
  <si>
    <t>https://elonet.finna.fi/Record/kavi.elonet_elokuva_1430004</t>
  </si>
  <si>
    <t>https://elonet.finna.fi/Record/kavi.elonet_elokuva_1254599</t>
  </si>
  <si>
    <t>https://elonet.finna.fi/Record/kavi.elonet_elokuva_1597850</t>
  </si>
  <si>
    <t>https://elonet.finna.fi/Record/kavi.elonet_elokuva_1499133</t>
  </si>
  <si>
    <t>https://elonet.finna.fi/Record/kavi.elonet_elokuva_1594109</t>
  </si>
  <si>
    <t>https://elonet.finna.fi/Record/kavi.elonet_elokuva_1585215</t>
  </si>
  <si>
    <t>https://elonet.finna.fi/Record/kavi.elonet_elokuva_1549041</t>
  </si>
  <si>
    <t>https://elonet.finna.fi/Record/kavi.elonet_elokuva_1548822</t>
  </si>
  <si>
    <t>https://elonet.finna.fi/Record/kavi.elonet_elokuva_1544054</t>
  </si>
  <si>
    <t>https://elonet.finna.fi/Record/kavi.elonet_elokuva_1632208</t>
  </si>
  <si>
    <t>https://elonet.finna.fi/Record/kavi.elonet_elokuva_1485013</t>
  </si>
  <si>
    <t>https://elonet.finna.fi/Record/kavi.elonet_elokuva_1399320</t>
  </si>
  <si>
    <t>https://elonet.finna.fi/Record/kavi.elonet_elokuva_1544577</t>
  </si>
  <si>
    <t>https://elonet.finna.fi/Record/kavi.elonet_elokuva_1598560</t>
  </si>
  <si>
    <t>https://elonet.finna.fi/Record/kavi.elonet_elokuva_1565589</t>
  </si>
  <si>
    <t>https://elonet.finna.fi/Record/kavi.elonet_elokuva_1597848</t>
  </si>
  <si>
    <t>https://elonet.finna.fi/Record/kavi.elonet_elokuva_1223065</t>
  </si>
  <si>
    <t>https://elonet.finna.fi/Record/kavi.elonet_elokuva_1534607</t>
  </si>
  <si>
    <t>https://elonet.finna.fi/Record/kavi.elonet_elokuva_1612354</t>
  </si>
  <si>
    <t>https://elonet.finna.fi/Record/kavi.elonet_elokuva_1598167</t>
  </si>
  <si>
    <t>https://elonet.finna.fi/Record/kavi.elonet_elokuva_1450036</t>
  </si>
  <si>
    <t>https://elonet.finna.fi/Record/kavi.elonet_elokuva_1514333</t>
  </si>
  <si>
    <t>https://elonet.finna.fi/Record/kavi.elonet_elokuva_1612340</t>
  </si>
  <si>
    <t>https://elonet.finna.fi/Record/kavi.elonet_elokuva_1582013</t>
  </si>
  <si>
    <t>https://elonet.finna.fi/Record/kavi.elonet_elokuva_205693</t>
  </si>
  <si>
    <t>https://elonet.finna.fi/Record/kavi.elonet_elokuva_119912</t>
  </si>
  <si>
    <t>https://elonet.finna.fi/Record/kavi.elonet_elokuva_1581924</t>
  </si>
  <si>
    <t>https://elonet.finna.fi/Record/kavi.elonet_elokuva_1573007</t>
  </si>
  <si>
    <t>https://elonet.finna.fi/Record/kavi.elonet_elokuva_1432731</t>
  </si>
  <si>
    <t>https://elonet.finna.fi/Record/kavi.elonet_elokuva_813604</t>
  </si>
  <si>
    <t>https://elonet.finna.fi/Record/kavi.elonet_elokuva_121614</t>
  </si>
  <si>
    <t>https://elonet.finna.fi/Record/kavi.elonet_elokuva_1598134</t>
  </si>
  <si>
    <t>https://elonet.finna.fi/Record/kavi.elonet_elokuva_121789</t>
  </si>
  <si>
    <t>https://elonet.finna.fi/Record/kavi.elonet_elokuva_121317</t>
  </si>
  <si>
    <t>https://elonet.finna.fi/Record/kavi.elonet_elokuva_1404837</t>
  </si>
  <si>
    <t>Tiedostosta löytyy sekä maa- että vuosikohtaiset tiedot omilta välilehdiltään.</t>
  </si>
  <si>
    <t>Tiedosto sisältää elokuvakohtaiset linkit Lumiere-, IMDb- ja Elonet-sivuille, josta löytyy lisätietoa elokuvista. Suomen elokuvasäätiö ei vastaa kyseisten sivujen tietojen oikeellisuudesta.</t>
  </si>
  <si>
    <t>Vuosi 2022</t>
  </si>
  <si>
    <t>The Twin - Paha kaksonen</t>
  </si>
  <si>
    <t>The Twin</t>
  </si>
  <si>
    <t>https://lumiere.obs.coe.int/movie/258386#</t>
  </si>
  <si>
    <t>tt12390572</t>
  </si>
  <si>
    <t>https://elonet.finna.fi/Record/kavi.elonet_elokuva_1624712</t>
  </si>
  <si>
    <t>Salaliitto Kairossa</t>
  </si>
  <si>
    <t>Walad Min Al Janna</t>
  </si>
  <si>
    <t>SE / FR / FI / DK</t>
  </si>
  <si>
    <t>https://lumiere.obs.coe.int/movie/334700#</t>
  </si>
  <si>
    <t>tt15452062</t>
  </si>
  <si>
    <t>Pahanhautoja</t>
  </si>
  <si>
    <t>Hanna Bergholm</t>
  </si>
  <si>
    <t>https://lumiere.obs.coe.int/movie/257450#</t>
  </si>
  <si>
    <t>tt12519030</t>
  </si>
  <si>
    <t>https://elonet.finna.fi/Record/kavi.elonet_elokuva_1605005</t>
  </si>
  <si>
    <t>Muumipapan urotyöt - Erään nuoren Muumin seikkailut</t>
  </si>
  <si>
    <t>Muumipapa seiklused</t>
  </si>
  <si>
    <t>Ira Carpelan</t>
  </si>
  <si>
    <t>https://lumiere.obs.coe.int/movie/287781#</t>
  </si>
  <si>
    <t>tt16310682</t>
  </si>
  <si>
    <t>https://elonet.finna.fi/Record/kavi.elonet_elokuva_1631016</t>
  </si>
  <si>
    <t>Dual</t>
  </si>
  <si>
    <t>Riley Stearns</t>
  </si>
  <si>
    <t>Sci-Fi, Thriller</t>
  </si>
  <si>
    <t>https://lumiere.obs.coe.int/movie/298243#</t>
  </si>
  <si>
    <t>tt9005184</t>
  </si>
  <si>
    <t>Mielensäpahoittaja Eskorttia etsimässä</t>
  </si>
  <si>
    <t>https://lumiere.obs.coe.int/movie/335072#</t>
  </si>
  <si>
    <t>tt14170162</t>
  </si>
  <si>
    <t>https://elonet.finna.fi/Record/kavi.elonet_elokuva_1625942</t>
  </si>
  <si>
    <t>Deserted</t>
  </si>
  <si>
    <t>Kadri Kõusaar</t>
  </si>
  <si>
    <t>EE / SE / FI</t>
  </si>
  <si>
    <t>https://lumiere.obs.coe.int/movie/334643#</t>
  </si>
  <si>
    <t>tt15354794</t>
  </si>
  <si>
    <t>Tytöt tytöt tytöt</t>
  </si>
  <si>
    <t>Alli Haapasalo</t>
  </si>
  <si>
    <t>Romance</t>
  </si>
  <si>
    <t>https://lumiere.obs.coe.int/movie/287348#</t>
  </si>
  <si>
    <t>tt13328800</t>
  </si>
  <si>
    <t>https://elonet.finna.fi/Record/kavi.elonet_elokuva_1613547</t>
  </si>
  <si>
    <t>Metsurin tarina</t>
  </si>
  <si>
    <t>Mikko Myllylahti</t>
  </si>
  <si>
    <t>FI / NL / DK / DE</t>
  </si>
  <si>
    <t>https://lumiere.obs.coe.int/movie/334666#</t>
  </si>
  <si>
    <t>tt13925988</t>
  </si>
  <si>
    <t>https://elonet.finna.fi/Record/kavi.elonet_elokuva_1604032</t>
  </si>
  <si>
    <t>Hetki lyö</t>
  </si>
  <si>
    <t>Comedy, Crime</t>
  </si>
  <si>
    <t>https://lumiere.obs.coe.int/movie/334653#</t>
  </si>
  <si>
    <t>tt17716526</t>
  </si>
  <si>
    <t>https://elonet.finna.fi/Record/kavi.elonet_elokuva_1626783</t>
  </si>
  <si>
    <t>Sagres</t>
  </si>
  <si>
    <t>Maya Nilo (Laura)</t>
  </si>
  <si>
    <t>Lovisa Sirén</t>
  </si>
  <si>
    <t>FI / BE / SE</t>
  </si>
  <si>
    <t>https://lumiere.obs.coe.int/movie/336549#</t>
  </si>
  <si>
    <t>tt13648856</t>
  </si>
  <si>
    <t>The Happy Worker: Or How Bullshit Took over the Workplace</t>
  </si>
  <si>
    <t>The Happy Worker</t>
  </si>
  <si>
    <t>https://lumiere.obs.coe.int/movie/336656#</t>
  </si>
  <si>
    <t>tt9148440</t>
  </si>
  <si>
    <t>https://elonet.finna.fi/Record/kavi.elonet_elokuva_1613534</t>
  </si>
  <si>
    <t>Ansa Moskovassa</t>
  </si>
  <si>
    <t>The New Greatness Case</t>
  </si>
  <si>
    <t>Anna Shishova</t>
  </si>
  <si>
    <t>FI / NO / HR</t>
  </si>
  <si>
    <t>https://lumiere.obs.coe.int/movie/336662#</t>
  </si>
  <si>
    <t>tt19937042</t>
  </si>
  <si>
    <t>https://elonet.finna.fi/Record/kavi.elonet_elokuva_1634529</t>
  </si>
  <si>
    <t>Big vs Small</t>
  </si>
  <si>
    <t>Minna Dufton</t>
  </si>
  <si>
    <t>https://lumiere.obs.coe.int/movie/244210#</t>
  </si>
  <si>
    <t>tt12958774</t>
  </si>
  <si>
    <t>https://elonet.finna.fi/Record/kavi.elonet_elokuva_1620106</t>
  </si>
  <si>
    <t>Odotus</t>
  </si>
  <si>
    <t>https://lumiere.obs.coe.int/movie/287929#</t>
  </si>
  <si>
    <t>tt12453124</t>
  </si>
  <si>
    <t>https://elonet.finna.fi/Record/kavi.elonet_elokuva_1618062</t>
  </si>
  <si>
    <t>The First 54 Years: An Abbreviated Manual for Military Occupation</t>
  </si>
  <si>
    <t>Avi Mograbi</t>
  </si>
  <si>
    <t>IL / FR / FI / DE</t>
  </si>
  <si>
    <t>https://lumiere.obs.coe.int/movie/162612#</t>
  </si>
  <si>
    <t>tt14120748</t>
  </si>
  <si>
    <t>Kultainen maa</t>
  </si>
  <si>
    <t>https://lumiere.obs.coe.int/movie/258242#</t>
  </si>
  <si>
    <t>tt18225290</t>
  </si>
  <si>
    <t>https://elonet.finna.fi/Record/kavi.elonet_elokuva_1632351</t>
  </si>
  <si>
    <t>Vinski ja näkymättömyyspulveri</t>
  </si>
  <si>
    <t>tt4680594</t>
  </si>
  <si>
    <t>Pertsa &amp; Kilu</t>
  </si>
  <si>
    <t>tt13243448</t>
  </si>
  <si>
    <t>Eden</t>
  </si>
  <si>
    <t>Ulla Heikkilä</t>
  </si>
  <si>
    <t>tt10429158</t>
  </si>
  <si>
    <t>Yö armahtaa</t>
  </si>
  <si>
    <t>tt13328460</t>
  </si>
  <si>
    <t>The Other Side of the River</t>
  </si>
  <si>
    <t>Antonia Kilian</t>
  </si>
  <si>
    <t>tt14599510</t>
  </si>
  <si>
    <t>Hiroshi Saitô, Markus Bäckman, Carla Rindell</t>
  </si>
  <si>
    <t>tt11917056</t>
  </si>
  <si>
    <t>Invisible demons - tuhon merkit</t>
  </si>
  <si>
    <t>tt14927320</t>
  </si>
  <si>
    <t>The Unforgiven</t>
  </si>
  <si>
    <t>Lars Feldballe Petersen</t>
  </si>
  <si>
    <t>tt7564428</t>
  </si>
  <si>
    <t>Parade</t>
  </si>
  <si>
    <t>GE / FI</t>
  </si>
  <si>
    <t>Nino Zhvania</t>
  </si>
  <si>
    <t>tt10165168</t>
  </si>
  <si>
    <t>https://lumiere.obs.coe.int/movie/92521#</t>
  </si>
  <si>
    <t>https://lumiere.obs.coe.int/movie/92518#</t>
  </si>
  <si>
    <t>https://lumiere.obs.coe.int/movie/90134#</t>
  </si>
  <si>
    <t>https://lumiere.obs.coe.int/movie/92542#</t>
  </si>
  <si>
    <t>https://lumiere.obs.coe.int/movie/92457#</t>
  </si>
  <si>
    <t>https://lumiere.obs.coe.int/movie/90122#</t>
  </si>
  <si>
    <t>https://lumiere.obs.coe.int/movie/92544#</t>
  </si>
  <si>
    <t>https://lumiere.obs.coe.int/movie/76543#</t>
  </si>
  <si>
    <t>https://lumiere.obs.coe.int/movie/92114#</t>
  </si>
  <si>
    <t>Joen toisella puolen</t>
  </si>
  <si>
    <t>Anteeksiantamaton</t>
  </si>
  <si>
    <t>https://elonet.finna.fi/Record/kavi.elonet_elokuva_1598704</t>
  </si>
  <si>
    <t>https://elonet.finna.fi/Record/kavi.elonet_elokuva_1605007</t>
  </si>
  <si>
    <t>https://elonet.finna.fi/Record/kavi.elonet_elokuva_1620571</t>
  </si>
  <si>
    <t>https://elonet.finna.fi/Record/kavi.elonet_elokuva_1621316</t>
  </si>
  <si>
    <t>https://elonet.finna.fi/Record/kavi.elonet_elokuva_1613537</t>
  </si>
  <si>
    <t>Peru</t>
  </si>
  <si>
    <t>Ecuador</t>
  </si>
  <si>
    <t>Bolivia</t>
  </si>
  <si>
    <t>Uruguay</t>
  </si>
  <si>
    <t>Panama</t>
  </si>
  <si>
    <t>Honduras</t>
  </si>
  <si>
    <t>Costa Rica</t>
  </si>
  <si>
    <t>El Salvador</t>
  </si>
  <si>
    <t>Guatemala</t>
  </si>
  <si>
    <t>Nicaragua</t>
  </si>
  <si>
    <t>Paraguay</t>
  </si>
  <si>
    <t>Indonesia</t>
  </si>
  <si>
    <t>Taiwan</t>
  </si>
  <si>
    <t>CIS (Venäjä, Kazakhstan, Valko-Venäjä)</t>
  </si>
  <si>
    <t>https://elonet.finna.fi/Record/kavi.elonet_elokuva_1634990</t>
  </si>
  <si>
    <t>Vuoden 2022 tiedoista osa on saatu suoraan tuotanotoyhtiöiltä.</t>
  </si>
  <si>
    <t>Euroopan ulkopuolisista maista on luvallista julkaista vain kolmenkymmenen katsotuimman elokuvan lista. Yhden maan osalta tämä raja ylittyi. Kyseisen maan tiedoista on poistettu vähiten katsojia keränneiden vähemmistöyhteistuotantoelokuvien katsojalukutiedot. Nämä katsojamäärät on vähennetty myös elokuvien katsojakertymän kokonaissummasta.
Lisäksi kolmenkymmenen elokuvan rajaus oli voimassa Ruotsin osalta vuosilta 2019–2022. Tältä osin raja ei kuitenkaan ylittynyt.</t>
  </si>
  <si>
    <t>Vuosi 2023</t>
  </si>
  <si>
    <t>Beau Is Afraid</t>
  </si>
  <si>
    <t>Sisu</t>
  </si>
  <si>
    <t>Kuolleet lehdet</t>
  </si>
  <si>
    <t>Ellos eatnu - La elva leve</t>
  </si>
  <si>
    <t>There's Something in the Barn</t>
  </si>
  <si>
    <t>My Sailor, My Love</t>
  </si>
  <si>
    <t>Koputus</t>
  </si>
  <si>
    <t>Mummola</t>
  </si>
  <si>
    <t>Breaking Social</t>
  </si>
  <si>
    <t>Neljä pientä aikuista</t>
  </si>
  <si>
    <t>Supermarsu 2</t>
  </si>
  <si>
    <t>Franky Five Star</t>
  </si>
  <si>
    <t>Kupla</t>
  </si>
  <si>
    <t>Maija Isola</t>
  </si>
  <si>
    <t>Karaokeparatiisi</t>
  </si>
  <si>
    <t>Lasikatto</t>
  </si>
  <si>
    <t>Robin Bank</t>
  </si>
  <si>
    <t>Innocence</t>
  </si>
  <si>
    <t>Kahdeksan surmanluotia</t>
  </si>
  <si>
    <t>70 on vain numero</t>
  </si>
  <si>
    <t>Verimalja</t>
  </si>
  <si>
    <t>Tarja: Dark Christmas</t>
  </si>
  <si>
    <t>Armotonta menoa - hoivatyön lauluja</t>
  </si>
  <si>
    <t>Eläinoikeusjuttu</t>
  </si>
  <si>
    <t>The One I Love...</t>
  </si>
  <si>
    <t>Mister8</t>
  </si>
  <si>
    <t>Good Life</t>
  </si>
  <si>
    <t>Finnish 2: Av-arkki Now (Minimalen) (NO, 2023)</t>
  </si>
  <si>
    <t>US / GB / FI / CA</t>
  </si>
  <si>
    <t>FI / GB</t>
  </si>
  <si>
    <t>FI / IE / BE</t>
  </si>
  <si>
    <t>SE / NL / NO / CH / FI</t>
  </si>
  <si>
    <t>ES / DE / US / CH / FI</t>
  </si>
  <si>
    <t>IL / IS / DK / FI</t>
  </si>
  <si>
    <t>SE / LT / FI</t>
  </si>
  <si>
    <t>Ari Aster</t>
  </si>
  <si>
    <t>Ole Giæver</t>
  </si>
  <si>
    <t>Magnus Martens</t>
  </si>
  <si>
    <t>Joonas Pajunen, Max Seeck</t>
  </si>
  <si>
    <t>Tia Kouvo</t>
  </si>
  <si>
    <t>Fredrik Gertten</t>
  </si>
  <si>
    <t>Birgit Möller</t>
  </si>
  <si>
    <t>Juha Suonpää</t>
  </si>
  <si>
    <t>Einari Paakkanen</t>
  </si>
  <si>
    <t>Mari Soppela</t>
  </si>
  <si>
    <t>Anna Giralt Gris</t>
  </si>
  <si>
    <t>Guy Davidi</t>
  </si>
  <si>
    <t>Mikko Niskanen</t>
  </si>
  <si>
    <t>Jarno Elonen</t>
  </si>
  <si>
    <t>Dariusz Szermanowicz</t>
  </si>
  <si>
    <t>Susanna Helke</t>
  </si>
  <si>
    <t>Vesa Kuosmanen, Saila Kivelä</t>
  </si>
  <si>
    <t>Anna Berger</t>
  </si>
  <si>
    <t>Marta Dauliute, Viktorija Siaulyte</t>
  </si>
  <si>
    <t>Anna joen virrata</t>
  </si>
  <si>
    <t>Rakkaani merikapteeni</t>
  </si>
  <si>
    <t>Ilveskuiskaaja</t>
  </si>
  <si>
    <t>tt13958942</t>
  </si>
  <si>
    <t>Horror</t>
  </si>
  <si>
    <t>tt21027780</t>
  </si>
  <si>
    <t>Action, Drama, War</t>
  </si>
  <si>
    <t>tt14846026</t>
  </si>
  <si>
    <t>War</t>
  </si>
  <si>
    <t>https://elonet.finna.fi/Record/kavi.elonet_elokuva_1626785</t>
  </si>
  <si>
    <t>tt13371266</t>
  </si>
  <si>
    <t>https://elonet.finna.fi/Record/kavi.elonet_elokuva_1621268</t>
  </si>
  <si>
    <t>tt5851696</t>
  </si>
  <si>
    <t>https://elonet.finna.fi/Record/kavi.elonet_elokuva_1621264</t>
  </si>
  <si>
    <t>Comedy, Drama, Fantasy, Romance</t>
  </si>
  <si>
    <t>tt13545712</t>
  </si>
  <si>
    <t>https://elonet.finna.fi/Record/kavi.elonet_elokuva_1609521</t>
  </si>
  <si>
    <t>tt26448972</t>
  </si>
  <si>
    <t>tt12851130</t>
  </si>
  <si>
    <t>Crime, Drama, Horror</t>
  </si>
  <si>
    <t>https://elonet.finna.fi/Record/kavi.elonet_elokuva_1632783</t>
  </si>
  <si>
    <t>tt13868030</t>
  </si>
  <si>
    <t>tt21876722</t>
  </si>
  <si>
    <t>https://elonet.finna.fi/Record/kavi.elonet_elokuva_1624716</t>
  </si>
  <si>
    <t>Music</t>
  </si>
  <si>
    <t>Comedy, Drama, Horror</t>
  </si>
  <si>
    <t>tt19382970</t>
  </si>
  <si>
    <t>Documentary, Musical</t>
  </si>
  <si>
    <t>https://elonet.finna.fi/Record/kavi.elonet_elokuva_1609530</t>
  </si>
  <si>
    <t>tt21086528</t>
  </si>
  <si>
    <t>https://elonet.finna.fi/Record/kavi.elonet_elokuva_1621335</t>
  </si>
  <si>
    <t>tt0137863</t>
  </si>
  <si>
    <t>https://elonet.finna.fi/Record/kavi.elonet_elokuva_100658</t>
  </si>
  <si>
    <t>tt13521006</t>
  </si>
  <si>
    <t>https://elonet.finna.fi/Record/kavi.elonet_elokuva_1641815</t>
  </si>
  <si>
    <t>tt23638090</t>
  </si>
  <si>
    <t>https://elonet.finna.fi/Record/kavi.elonet_elokuva_1640742</t>
  </si>
  <si>
    <t>tt27129459</t>
  </si>
  <si>
    <t>https://elonet.finna.fi/Record/kavi.elonet_elokuva_1641159</t>
  </si>
  <si>
    <t>tt12758804</t>
  </si>
  <si>
    <t>https://elonet.finna.fi/Record/kavi.elonet_elokuva_1621337</t>
  </si>
  <si>
    <t>tt23060796</t>
  </si>
  <si>
    <t>tt17037910</t>
  </si>
  <si>
    <t>https://elonet.finna.fi/Record/kavi.elonet_elokuva_1632498</t>
  </si>
  <si>
    <t>tt3410282</t>
  </si>
  <si>
    <t>https://elonet.finna.fi/Record/kavi.elonet_elokuva_1636305</t>
  </si>
  <si>
    <t>tt18163284</t>
  </si>
  <si>
    <t>tt21377522</t>
  </si>
  <si>
    <t>tt14717832</t>
  </si>
  <si>
    <t>https://lumiere.obs.coe.int/movie/366169#</t>
  </si>
  <si>
    <t>https://lumiere.obs.coe.int/movie/366785#</t>
  </si>
  <si>
    <t>https://lumiere.obs.coe.int/movie/382701#</t>
  </si>
  <si>
    <t>https://lumiere.obs.coe.int/movie/367018#</t>
  </si>
  <si>
    <t>https://lumiere.obs.coe.int/movie/382742#</t>
  </si>
  <si>
    <t>https://lumiere.obs.coe.int/movie/336874#</t>
  </si>
  <si>
    <t>https://lumiere.obs.coe.int/movie/366711#</t>
  </si>
  <si>
    <t>https://lumiere.obs.coe.int/movie/382724#</t>
  </si>
  <si>
    <t>https://lumiere.obs.coe.int/movie/449193#</t>
  </si>
  <si>
    <t>https://lumiere.obs.coe.int/movie/382702#</t>
  </si>
  <si>
    <t>https://lumiere.obs.coe.int/movie/92557#</t>
  </si>
  <si>
    <t>https://lumiere.obs.coe.int/movie/442025#</t>
  </si>
  <si>
    <t>https://lumiere.obs.coe.int/movie/336885#</t>
  </si>
  <si>
    <t>https://lumiere.obs.coe.int/movie/382741#</t>
  </si>
  <si>
    <t>https://lumiere.obs.coe.int/movie/329809#</t>
  </si>
  <si>
    <t>https://lumiere.obs.coe.int/movie/336888#</t>
  </si>
  <si>
    <t>https://lumiere.obs.coe.int/movie/460015#</t>
  </si>
  <si>
    <t>https://lumiere.obs.coe.int/movie/339081#</t>
  </si>
  <si>
    <t>https://lumiere.obs.coe.int/movie/451010#</t>
  </si>
  <si>
    <t>https://lumiere.obs.coe.int/movie/160572#</t>
  </si>
  <si>
    <t>https://lumiere.obs.coe.int/movie/90145#</t>
  </si>
  <si>
    <t>https://lumiere.obs.coe.int/movie/336892#</t>
  </si>
  <si>
    <t>https://lumiere.obs.coe.int/movie/442068#</t>
  </si>
  <si>
    <t>https://lumiere.obs.coe.int/movie/330094#</t>
  </si>
  <si>
    <t>https://lumiere.obs.coe.int/movie/330020#</t>
  </si>
  <si>
    <t>https://lumiere.obs.coe.int/movie/457224#</t>
  </si>
  <si>
    <t>https://lumiere.obs.coe.int/movie/129779#</t>
  </si>
  <si>
    <t>https://lumiere.obs.coe.int/movie/350416#</t>
  </si>
  <si>
    <t>https://lumiere.obs.coe.int/movie/460564#</t>
  </si>
  <si>
    <t>tt13498862</t>
  </si>
  <si>
    <t>Viattomuus</t>
  </si>
  <si>
    <t>tt17537828</t>
  </si>
  <si>
    <t>tt9244724</t>
  </si>
  <si>
    <t>Short, Documentary, Experimental</t>
  </si>
  <si>
    <t>Anni Puolakka, Elian Mikkola, Jade Kallio, Remi Vesala, Maija Tammi, Nastja Säde Rönkkö</t>
  </si>
  <si>
    <t>nno</t>
  </si>
  <si>
    <t>https://elonet.finna.fi/Record/kavi.elonet_elokuva_1602520</t>
  </si>
  <si>
    <t>Viimeisin päivitys 5.6.2024. Lisätty vuoden 2023 tiedot.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</si>
</sst>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2"/>
      <color rgb="FF000000"/>
      <name val="Calibri"/>
      <family val="2"/>
      <scheme val="minor"/>
    </font>
    <font>
      <sz val="12"/>
      <color theme="1"/>
      <name val="Calibri"/>
      <family val="2"/>
      <scheme val="minor"/>
    </font>
    <font>
      <u/>
      <sz val="11"/>
      <color theme="10"/>
      <name val="Calibri"/>
      <family val="2"/>
      <scheme val="minor"/>
    </font>
    <font>
      <sz val="11"/>
      <name val="Calibri"/>
      <family val="2"/>
    </font>
  </fonts>
  <fills count="4">
    <fill>
      <patternFill patternType="none"/>
    </fill>
    <fill>
      <patternFill patternType="gray125"/>
    </fill>
    <fill>
      <patternFill patternType="solid">
        <fgColor rgb="FF92D050"/>
        <bgColor indexed="64"/>
      </patternFill>
    </fill>
    <fill>
      <patternFill patternType="solid">
        <fgColor rgb="FF00B0F0"/>
        <bgColor indexed="64"/>
      </patternFill>
    </fill>
  </fills>
  <borders count="1">
    <border>
      <left/>
      <right/>
      <top/>
      <bottom/>
      <diagonal/>
    </border>
  </borders>
  <cellStyleXfs count="7">
    <xf numFmtId="0" fontId="0" fillId="0" borderId="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0" fontId="7" fillId="0" borderId="0"/>
  </cellStyleXfs>
  <cellXfs count="15">
    <xf numFmtId="0" fontId="0" fillId="0" borderId="0" xfId="0"/>
    <xf numFmtId="0" fontId="0" fillId="0" borderId="0" xfId="0" applyAlignment="1">
      <alignment wrapText="1"/>
    </xf>
    <xf numFmtId="0" fontId="2" fillId="0" borderId="0" xfId="0" applyFont="1"/>
    <xf numFmtId="164" fontId="2" fillId="0" borderId="0" xfId="1" applyNumberFormat="1" applyFont="1"/>
    <xf numFmtId="0" fontId="6" fillId="0" borderId="0" xfId="2"/>
    <xf numFmtId="164" fontId="0" fillId="0" borderId="0" xfId="1" applyNumberFormat="1" applyFont="1"/>
    <xf numFmtId="164" fontId="0" fillId="0" borderId="0" xfId="0" applyNumberFormat="1"/>
    <xf numFmtId="0" fontId="0" fillId="0" borderId="0" xfId="0" quotePrefix="1"/>
    <xf numFmtId="0" fontId="0" fillId="2" borderId="0" xfId="0" applyFill="1"/>
    <xf numFmtId="0" fontId="0" fillId="3" borderId="0" xfId="0" applyFill="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wrapText="1"/>
    </xf>
    <xf numFmtId="0" fontId="5" fillId="0" borderId="0" xfId="0" applyFont="1" applyAlignment="1">
      <alignment vertical="center" wrapText="1"/>
    </xf>
  </cellXfs>
  <cellStyles count="7">
    <cellStyle name="Hyperlinkki" xfId="2" builtinId="8"/>
    <cellStyle name="Normaali" xfId="0" builtinId="0"/>
    <cellStyle name="Normaali 2" xfId="5" xr:uid="{5FA40181-7D9E-4024-AF1B-E8BAA56045ED}"/>
    <cellStyle name="Normaali 3" xfId="6" xr:uid="{811FBCF5-CE10-48A9-8DE6-650C4FF58AD0}"/>
    <cellStyle name="Pilkku" xfId="1" builtinId="3"/>
    <cellStyle name="Pilkku 2" xfId="3" xr:uid="{192C7C97-80EC-4A74-8ADC-42AF94174C6D}"/>
    <cellStyle name="Pilkku 3" xfId="4" xr:uid="{1A7DF990-AC04-4C09-9D8C-C6FACD97B4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umiere.obs.coe.int/movie/678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FABEE-3EA7-4E12-8BD0-996C9C3FDC39}">
  <dimension ref="A1:A15"/>
  <sheetViews>
    <sheetView workbookViewId="0">
      <selection activeCell="A16" sqref="A16"/>
    </sheetView>
  </sheetViews>
  <sheetFormatPr defaultRowHeight="15" x14ac:dyDescent="0.25"/>
  <cols>
    <col min="1" max="1" width="208.28515625" customWidth="1"/>
  </cols>
  <sheetData>
    <row r="1" spans="1:1" x14ac:dyDescent="0.25">
      <c r="A1" s="10"/>
    </row>
    <row r="2" spans="1:1" ht="15.75" x14ac:dyDescent="0.25">
      <c r="A2" s="11"/>
    </row>
    <row r="3" spans="1:1" ht="15.75" x14ac:dyDescent="0.25">
      <c r="A3" s="11" t="s">
        <v>0</v>
      </c>
    </row>
    <row r="4" spans="1:1" ht="34.5" customHeight="1" x14ac:dyDescent="0.25">
      <c r="A4" s="11" t="s">
        <v>2903</v>
      </c>
    </row>
    <row r="5" spans="1:1" s="1" customFormat="1" ht="31.5" x14ac:dyDescent="0.25">
      <c r="A5" s="12" t="s">
        <v>1</v>
      </c>
    </row>
    <row r="6" spans="1:1" s="1" customFormat="1" ht="15.75" x14ac:dyDescent="0.25">
      <c r="A6" s="12" t="s">
        <v>2758</v>
      </c>
    </row>
    <row r="7" spans="1:1" s="1" customFormat="1" ht="47.25" x14ac:dyDescent="0.25">
      <c r="A7" s="12" t="s">
        <v>2904</v>
      </c>
    </row>
    <row r="8" spans="1:1" s="1" customFormat="1" ht="15.75" x14ac:dyDescent="0.25">
      <c r="A8" s="13"/>
    </row>
    <row r="9" spans="1:1" s="1" customFormat="1" ht="15.75" x14ac:dyDescent="0.25">
      <c r="A9" s="12" t="s">
        <v>2759</v>
      </c>
    </row>
    <row r="10" spans="1:1" s="1" customFormat="1" ht="15.75" x14ac:dyDescent="0.25">
      <c r="A10" s="14"/>
    </row>
    <row r="11" spans="1:1" s="1" customFormat="1" ht="31.5" x14ac:dyDescent="0.25">
      <c r="A11" s="14" t="s">
        <v>2</v>
      </c>
    </row>
    <row r="12" spans="1:1" s="1" customFormat="1" ht="15.75" x14ac:dyDescent="0.25">
      <c r="A12" s="14"/>
    </row>
    <row r="13" spans="1:1" s="1" customFormat="1" ht="15.75" x14ac:dyDescent="0.25">
      <c r="A13" s="12" t="s">
        <v>3</v>
      </c>
    </row>
    <row r="15" spans="1:1" x14ac:dyDescent="0.25">
      <c r="A15" t="s">
        <v>3046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78B16-580E-4656-B3ED-DCFEDA3DFEAF}">
  <dimension ref="A1:CH528"/>
  <sheetViews>
    <sheetView zoomScaleNormal="100" workbookViewId="0">
      <pane xSplit="1" ySplit="1" topLeftCell="B2" activePane="bottomRight" state="frozen"/>
      <selection activeCell="S11" sqref="S11"/>
      <selection pane="topRight" activeCell="S11" sqref="S11"/>
      <selection pane="bottomLeft" activeCell="S11" sqref="S11"/>
      <selection pane="bottomRight" activeCell="G19" sqref="G19"/>
    </sheetView>
  </sheetViews>
  <sheetFormatPr defaultRowHeight="15" x14ac:dyDescent="0.25"/>
  <cols>
    <col min="1" max="2" width="35.5703125" customWidth="1"/>
    <col min="3" max="3" width="15.28515625" customWidth="1"/>
    <col min="4" max="4" width="12" customWidth="1"/>
    <col min="5" max="5" width="12.85546875" customWidth="1"/>
    <col min="6" max="6" width="20" style="5" customWidth="1"/>
    <col min="7" max="7" width="14" style="5" bestFit="1" customWidth="1"/>
    <col min="14" max="14" width="19.42578125" customWidth="1"/>
    <col min="15" max="17" width="9.140625" hidden="1" customWidth="1"/>
    <col min="18" max="18" width="25" customWidth="1"/>
    <col min="19" max="19" width="15.7109375" bestFit="1" customWidth="1"/>
    <col min="20" max="22" width="11.42578125" bestFit="1" customWidth="1"/>
    <col min="23" max="23" width="11.42578125" customWidth="1"/>
    <col min="24" max="24" width="10.42578125" bestFit="1" customWidth="1"/>
    <col min="25" max="25" width="12.85546875" bestFit="1" customWidth="1"/>
    <col min="26" max="28" width="11.42578125" bestFit="1" customWidth="1"/>
    <col min="29" max="32" width="11.42578125" customWidth="1"/>
    <col min="33" max="33" width="11.42578125" bestFit="1" customWidth="1"/>
    <col min="34" max="34" width="10.42578125" bestFit="1" customWidth="1"/>
    <col min="35" max="36" width="10.42578125" customWidth="1"/>
    <col min="37" max="37" width="11.42578125" bestFit="1" customWidth="1"/>
    <col min="38" max="38" width="11.42578125" customWidth="1"/>
    <col min="39" max="39" width="11.42578125" bestFit="1" customWidth="1"/>
    <col min="40" max="40" width="10.42578125" bestFit="1" customWidth="1"/>
    <col min="41" max="41" width="12.85546875" bestFit="1" customWidth="1"/>
    <col min="42" max="43" width="11.42578125" bestFit="1" customWidth="1"/>
    <col min="44" max="44" width="10.42578125" bestFit="1" customWidth="1"/>
    <col min="45" max="45" width="12.85546875" bestFit="1" customWidth="1"/>
    <col min="46" max="46" width="14" bestFit="1" customWidth="1"/>
    <col min="47" max="48" width="11.42578125" bestFit="1" customWidth="1"/>
    <col min="49" max="52" width="10.42578125" bestFit="1" customWidth="1"/>
    <col min="53" max="53" width="11.42578125" customWidth="1"/>
    <col min="54" max="54" width="11.42578125" bestFit="1" customWidth="1"/>
    <col min="55" max="55" width="9.42578125" bestFit="1" customWidth="1"/>
    <col min="56" max="56" width="12.85546875" bestFit="1" customWidth="1"/>
    <col min="57" max="57" width="9.42578125" bestFit="1" customWidth="1"/>
    <col min="58" max="58" width="9.42578125" customWidth="1"/>
    <col min="59" max="59" width="11.42578125" bestFit="1" customWidth="1"/>
    <col min="60" max="62" width="11.42578125" customWidth="1"/>
    <col min="63" max="63" width="9.42578125" bestFit="1" customWidth="1"/>
    <col min="64" max="64" width="11.42578125" bestFit="1" customWidth="1"/>
    <col min="65" max="65" width="12.85546875" bestFit="1" customWidth="1"/>
    <col min="66" max="68" width="11.42578125" bestFit="1" customWidth="1"/>
    <col min="69" max="69" width="12.85546875" bestFit="1" customWidth="1"/>
    <col min="70" max="70" width="11.85546875" customWidth="1"/>
    <col min="71" max="72" width="11.42578125" bestFit="1" customWidth="1"/>
    <col min="73" max="73" width="10.42578125" bestFit="1" customWidth="1"/>
    <col min="74" max="74" width="11.42578125" bestFit="1" customWidth="1"/>
    <col min="75" max="75" width="11.42578125" customWidth="1"/>
    <col min="76" max="79" width="11.42578125" bestFit="1" customWidth="1"/>
    <col min="80" max="80" width="11.42578125" customWidth="1"/>
    <col min="81" max="83" width="11.42578125" bestFit="1" customWidth="1"/>
    <col min="84" max="84" width="12.85546875" bestFit="1" customWidth="1"/>
    <col min="85" max="85" width="11.42578125" bestFit="1" customWidth="1"/>
    <col min="86" max="86" width="14" bestFit="1" customWidth="1"/>
  </cols>
  <sheetData>
    <row r="1" spans="1:86" s="2" customFormat="1" x14ac:dyDescent="0.25">
      <c r="A1" s="2" t="s">
        <v>4</v>
      </c>
      <c r="B1" s="2" t="s">
        <v>5</v>
      </c>
      <c r="C1" s="2" t="s">
        <v>6</v>
      </c>
      <c r="D1" s="2" t="s">
        <v>7</v>
      </c>
      <c r="E1" s="2" t="s">
        <v>8</v>
      </c>
      <c r="F1" s="3" t="s">
        <v>9</v>
      </c>
      <c r="G1" s="3" t="s">
        <v>10</v>
      </c>
      <c r="H1" s="2" t="s">
        <v>11</v>
      </c>
      <c r="I1" s="2" t="s">
        <v>12</v>
      </c>
      <c r="J1" s="2" t="s">
        <v>13</v>
      </c>
      <c r="K1" s="2" t="s">
        <v>14</v>
      </c>
      <c r="L1" s="2" t="s">
        <v>15</v>
      </c>
      <c r="M1" s="2" t="s">
        <v>16</v>
      </c>
      <c r="N1" s="2" t="s">
        <v>17</v>
      </c>
      <c r="O1" s="2" t="s">
        <v>18</v>
      </c>
      <c r="P1" s="2" t="s">
        <v>19</v>
      </c>
      <c r="Q1" s="2" t="s">
        <v>20</v>
      </c>
      <c r="R1" s="2" t="s">
        <v>21</v>
      </c>
      <c r="S1" s="3" t="s">
        <v>22</v>
      </c>
      <c r="T1" s="3" t="s">
        <v>23</v>
      </c>
      <c r="U1" s="3" t="s">
        <v>24</v>
      </c>
      <c r="V1" s="3" t="s">
        <v>25</v>
      </c>
      <c r="W1" s="3" t="s">
        <v>2890</v>
      </c>
      <c r="X1" s="3" t="s">
        <v>26</v>
      </c>
      <c r="Y1" s="3" t="s">
        <v>27</v>
      </c>
      <c r="Z1" s="3" t="s">
        <v>28</v>
      </c>
      <c r="AA1" s="3" t="s">
        <v>29</v>
      </c>
      <c r="AB1" s="3" t="s">
        <v>30</v>
      </c>
      <c r="AC1" s="3" t="s">
        <v>2901</v>
      </c>
      <c r="AD1" s="3" t="s">
        <v>2894</v>
      </c>
      <c r="AE1" s="3" t="s">
        <v>2889</v>
      </c>
      <c r="AF1" s="3" t="s">
        <v>2895</v>
      </c>
      <c r="AG1" s="3" t="s">
        <v>31</v>
      </c>
      <c r="AH1" s="3" t="s">
        <v>32</v>
      </c>
      <c r="AI1" s="3" t="s">
        <v>2896</v>
      </c>
      <c r="AJ1" s="3" t="s">
        <v>2893</v>
      </c>
      <c r="AK1" s="3" t="s">
        <v>33</v>
      </c>
      <c r="AL1" s="3" t="s">
        <v>2899</v>
      </c>
      <c r="AM1" s="3" t="s">
        <v>34</v>
      </c>
      <c r="AN1" s="3" t="s">
        <v>35</v>
      </c>
      <c r="AO1" s="3" t="s">
        <v>36</v>
      </c>
      <c r="AP1" s="3" t="s">
        <v>37</v>
      </c>
      <c r="AQ1" s="3" t="s">
        <v>38</v>
      </c>
      <c r="AR1" s="3" t="s">
        <v>39</v>
      </c>
      <c r="AS1" s="3" t="s">
        <v>40</v>
      </c>
      <c r="AT1" s="3" t="s">
        <v>41</v>
      </c>
      <c r="AU1" s="3" t="s">
        <v>42</v>
      </c>
      <c r="AV1" s="3" t="s">
        <v>43</v>
      </c>
      <c r="AW1" s="3" t="s">
        <v>44</v>
      </c>
      <c r="AX1" s="3" t="s">
        <v>45</v>
      </c>
      <c r="AY1" s="3" t="s">
        <v>46</v>
      </c>
      <c r="AZ1" s="3" t="s">
        <v>47</v>
      </c>
      <c r="BA1" s="3" t="s">
        <v>48</v>
      </c>
      <c r="BB1" s="3" t="s">
        <v>49</v>
      </c>
      <c r="BC1" s="3" t="s">
        <v>50</v>
      </c>
      <c r="BD1" s="3" t="s">
        <v>51</v>
      </c>
      <c r="BE1" s="3" t="s">
        <v>52</v>
      </c>
      <c r="BF1" s="3" t="s">
        <v>2897</v>
      </c>
      <c r="BG1" s="3" t="s">
        <v>53</v>
      </c>
      <c r="BH1" s="3" t="s">
        <v>2892</v>
      </c>
      <c r="BI1" s="3" t="s">
        <v>2898</v>
      </c>
      <c r="BJ1" s="3" t="s">
        <v>2888</v>
      </c>
      <c r="BK1" s="3" t="s">
        <v>54</v>
      </c>
      <c r="BL1" s="3" t="s">
        <v>55</v>
      </c>
      <c r="BM1" s="3" t="s">
        <v>56</v>
      </c>
      <c r="BN1" s="3" t="s">
        <v>57</v>
      </c>
      <c r="BO1" s="3" t="s">
        <v>58</v>
      </c>
      <c r="BP1" s="3" t="s">
        <v>59</v>
      </c>
      <c r="BQ1" s="3" t="s">
        <v>60</v>
      </c>
      <c r="BR1" s="3" t="s">
        <v>61</v>
      </c>
      <c r="BS1" s="3" t="s">
        <v>62</v>
      </c>
      <c r="BT1" s="3" t="s">
        <v>63</v>
      </c>
      <c r="BU1" s="3" t="s">
        <v>64</v>
      </c>
      <c r="BV1" s="3" t="s">
        <v>65</v>
      </c>
      <c r="BW1" s="3" t="s">
        <v>2900</v>
      </c>
      <c r="BX1" s="3" t="s">
        <v>66</v>
      </c>
      <c r="BY1" s="3" t="s">
        <v>67</v>
      </c>
      <c r="BZ1" s="3" t="s">
        <v>68</v>
      </c>
      <c r="CA1" s="3" t="s">
        <v>69</v>
      </c>
      <c r="CB1" s="3" t="s">
        <v>2891</v>
      </c>
      <c r="CC1" s="3" t="s">
        <v>70</v>
      </c>
      <c r="CD1" s="3" t="s">
        <v>71</v>
      </c>
      <c r="CE1" s="3" t="s">
        <v>72</v>
      </c>
      <c r="CF1" s="3" t="s">
        <v>73</v>
      </c>
      <c r="CG1" s="3" t="s">
        <v>74</v>
      </c>
      <c r="CH1" s="3" t="s">
        <v>75</v>
      </c>
    </row>
    <row r="2" spans="1:86" x14ac:dyDescent="0.25">
      <c r="A2" t="s">
        <v>76</v>
      </c>
      <c r="B2" t="s">
        <v>77</v>
      </c>
      <c r="C2" s="4" t="str">
        <f>HYPERLINK(O2,"Lumiere")</f>
        <v>Lumiere</v>
      </c>
      <c r="D2" t="str">
        <f>IF(LEFT(P2,2)="tt",HYPERLINK(CONCATENATE("https://www.imdb.com/title/",P2),"IMDb"),"")</f>
        <v>IMDb</v>
      </c>
      <c r="E2" t="str">
        <f>IF(Q2="","",HYPERLINK(Q2,"Elonet"))</f>
        <v>Elonet</v>
      </c>
      <c r="F2" s="5">
        <v>50419196</v>
      </c>
      <c r="G2" s="5">
        <f>SUM(S2:CH2)</f>
        <v>50091507</v>
      </c>
      <c r="H2">
        <v>2016</v>
      </c>
      <c r="I2" t="s">
        <v>78</v>
      </c>
      <c r="J2" t="s">
        <v>79</v>
      </c>
      <c r="K2" t="s">
        <v>80</v>
      </c>
      <c r="L2" t="s">
        <v>81</v>
      </c>
      <c r="M2" t="s">
        <v>82</v>
      </c>
      <c r="N2">
        <v>97</v>
      </c>
      <c r="O2" s="4" t="s">
        <v>83</v>
      </c>
      <c r="P2" t="s">
        <v>84</v>
      </c>
      <c r="Q2" t="s">
        <v>85</v>
      </c>
      <c r="S2" s="5">
        <v>498374</v>
      </c>
      <c r="T2" s="5">
        <v>830847</v>
      </c>
      <c r="U2" s="5">
        <v>667430</v>
      </c>
      <c r="V2" s="5">
        <v>163294</v>
      </c>
      <c r="W2" s="5">
        <v>0</v>
      </c>
      <c r="X2" s="5">
        <v>16653</v>
      </c>
      <c r="Y2" s="5">
        <v>1820223</v>
      </c>
      <c r="Z2" s="5">
        <v>0</v>
      </c>
      <c r="AA2" s="5">
        <v>164105</v>
      </c>
      <c r="AB2" s="5">
        <v>475508</v>
      </c>
      <c r="AC2" s="5">
        <v>0</v>
      </c>
      <c r="AD2" s="5">
        <v>0</v>
      </c>
      <c r="AE2" s="5">
        <v>0</v>
      </c>
      <c r="AF2" s="5">
        <v>0</v>
      </c>
      <c r="AG2" s="5">
        <v>934205</v>
      </c>
      <c r="AH2" s="5">
        <v>22626</v>
      </c>
      <c r="AI2" s="5">
        <v>0</v>
      </c>
      <c r="AJ2" s="5">
        <v>0</v>
      </c>
      <c r="AK2" s="5">
        <v>0</v>
      </c>
      <c r="AL2" s="5">
        <v>0</v>
      </c>
      <c r="AM2" s="5">
        <v>158109</v>
      </c>
      <c r="AN2" s="5">
        <v>14594</v>
      </c>
      <c r="AO2" s="5">
        <v>1350853</v>
      </c>
      <c r="AP2" s="5">
        <v>504805</v>
      </c>
      <c r="AQ2" s="5">
        <v>224898</v>
      </c>
      <c r="AR2" s="5">
        <v>0</v>
      </c>
      <c r="AS2" s="5">
        <v>1131236</v>
      </c>
      <c r="AT2" s="5">
        <v>15661178</v>
      </c>
      <c r="AU2" s="5">
        <v>682620</v>
      </c>
      <c r="AV2" s="5">
        <v>679923</v>
      </c>
      <c r="AW2" s="5">
        <v>94718</v>
      </c>
      <c r="AX2" s="5">
        <v>86626</v>
      </c>
      <c r="AY2" s="5">
        <v>13610</v>
      </c>
      <c r="AZ2" s="5">
        <v>74753</v>
      </c>
      <c r="BA2" s="5">
        <v>0</v>
      </c>
      <c r="BB2" s="5">
        <v>104999</v>
      </c>
      <c r="BC2" s="5">
        <v>0</v>
      </c>
      <c r="BD2" s="5">
        <v>2980910</v>
      </c>
      <c r="BE2" s="5">
        <v>0</v>
      </c>
      <c r="BF2" s="5">
        <v>0</v>
      </c>
      <c r="BG2" s="5">
        <v>167187</v>
      </c>
      <c r="BH2" s="5">
        <v>0</v>
      </c>
      <c r="BI2" s="5">
        <v>0</v>
      </c>
      <c r="BJ2" s="5">
        <v>0</v>
      </c>
      <c r="BK2" s="5">
        <v>281</v>
      </c>
      <c r="BL2" s="5">
        <v>280126</v>
      </c>
      <c r="BM2" s="5">
        <v>1068279</v>
      </c>
      <c r="BN2" s="5">
        <v>837793</v>
      </c>
      <c r="BO2" s="5">
        <v>153112</v>
      </c>
      <c r="BP2" s="5">
        <v>186636</v>
      </c>
      <c r="BQ2" s="5">
        <v>1442490</v>
      </c>
      <c r="BR2" s="5">
        <v>0</v>
      </c>
      <c r="BS2" s="5">
        <v>0</v>
      </c>
      <c r="BT2" s="5">
        <v>100849</v>
      </c>
      <c r="BU2" s="5">
        <v>47880</v>
      </c>
      <c r="BV2" s="5">
        <v>130174</v>
      </c>
      <c r="BW2" s="5">
        <v>0</v>
      </c>
      <c r="BX2" s="5">
        <v>174523</v>
      </c>
      <c r="BY2" s="5">
        <v>206012</v>
      </c>
      <c r="BZ2" s="5">
        <v>449825</v>
      </c>
      <c r="CA2" s="5">
        <v>161949</v>
      </c>
      <c r="CB2" s="5">
        <v>0</v>
      </c>
      <c r="CC2" s="5">
        <v>0</v>
      </c>
      <c r="CD2" s="5">
        <v>92028</v>
      </c>
      <c r="CE2" s="5">
        <v>195221</v>
      </c>
      <c r="CF2" s="5">
        <v>3603225</v>
      </c>
      <c r="CG2" s="5">
        <v>66968</v>
      </c>
      <c r="CH2" s="5">
        <v>11369852</v>
      </c>
    </row>
    <row r="3" spans="1:86" x14ac:dyDescent="0.25">
      <c r="A3" t="s">
        <v>86</v>
      </c>
      <c r="B3" t="s">
        <v>87</v>
      </c>
      <c r="C3" s="4" t="str">
        <f>HYPERLINK(O3,"Lumiere")</f>
        <v>Lumiere</v>
      </c>
      <c r="D3" t="str">
        <f>IF(LEFT(P3,2)="tt",HYPERLINK(CONCATENATE("https://www.imdb.com/title/",P3),"IMDb"),"")</f>
        <v>IMDb</v>
      </c>
      <c r="E3" t="str">
        <f>IF(Q3="","",HYPERLINK(Q3,"Elonet"))</f>
        <v>Elonet</v>
      </c>
      <c r="F3" s="5">
        <v>20753807</v>
      </c>
      <c r="G3" s="5">
        <f>SUM(S3:CH3)</f>
        <v>20588305</v>
      </c>
      <c r="H3">
        <v>2019</v>
      </c>
      <c r="I3" t="s">
        <v>88</v>
      </c>
      <c r="J3" t="s">
        <v>79</v>
      </c>
      <c r="K3" t="s">
        <v>80</v>
      </c>
      <c r="L3" t="s">
        <v>81</v>
      </c>
      <c r="M3" t="s">
        <v>89</v>
      </c>
      <c r="N3">
        <v>97</v>
      </c>
      <c r="O3" t="s">
        <v>90</v>
      </c>
      <c r="P3" t="s">
        <v>91</v>
      </c>
      <c r="Q3" t="s">
        <v>92</v>
      </c>
      <c r="S3" s="5">
        <v>208864</v>
      </c>
      <c r="T3" s="5">
        <v>220147</v>
      </c>
      <c r="U3" s="5">
        <v>678224</v>
      </c>
      <c r="V3" s="5">
        <v>65700</v>
      </c>
      <c r="W3" s="5">
        <v>0</v>
      </c>
      <c r="X3" s="5">
        <v>11642</v>
      </c>
      <c r="Y3" s="5">
        <v>895178</v>
      </c>
      <c r="Z3" s="5">
        <v>0</v>
      </c>
      <c r="AA3" s="5">
        <v>77989</v>
      </c>
      <c r="AB3" s="5">
        <v>156375</v>
      </c>
      <c r="AC3" s="5">
        <v>0</v>
      </c>
      <c r="AD3" s="5">
        <v>0</v>
      </c>
      <c r="AE3" s="5">
        <v>0</v>
      </c>
      <c r="AF3" s="5">
        <v>0</v>
      </c>
      <c r="AG3" s="5">
        <v>422091</v>
      </c>
      <c r="AH3" s="5">
        <v>0</v>
      </c>
      <c r="AI3" s="5">
        <v>0</v>
      </c>
      <c r="AJ3" s="5">
        <v>0</v>
      </c>
      <c r="AK3" s="5">
        <v>112956</v>
      </c>
      <c r="AL3" s="5">
        <v>0</v>
      </c>
      <c r="AM3" s="5">
        <v>100227</v>
      </c>
      <c r="AN3" s="5">
        <v>12928</v>
      </c>
      <c r="AO3" s="5">
        <v>703590</v>
      </c>
      <c r="AP3" s="5">
        <v>198811</v>
      </c>
      <c r="AQ3" s="5">
        <v>97395</v>
      </c>
      <c r="AR3" s="5">
        <v>0</v>
      </c>
      <c r="AS3" s="5">
        <v>617282</v>
      </c>
      <c r="AT3" s="5">
        <v>4336443</v>
      </c>
      <c r="AU3" s="5">
        <v>231359</v>
      </c>
      <c r="AV3" s="5">
        <v>188911</v>
      </c>
      <c r="AW3" s="5">
        <v>47659</v>
      </c>
      <c r="AX3" s="5">
        <v>52904</v>
      </c>
      <c r="AY3" s="5">
        <v>9245</v>
      </c>
      <c r="AZ3" s="5">
        <v>34198</v>
      </c>
      <c r="BA3" s="5">
        <v>0</v>
      </c>
      <c r="BB3" s="5">
        <v>71371</v>
      </c>
      <c r="BC3" s="5">
        <v>8749</v>
      </c>
      <c r="BD3" s="5">
        <v>1050354</v>
      </c>
      <c r="BE3" s="5">
        <v>2120</v>
      </c>
      <c r="BF3" s="5">
        <v>0</v>
      </c>
      <c r="BG3" s="5">
        <v>88877</v>
      </c>
      <c r="BH3" s="5">
        <v>0</v>
      </c>
      <c r="BI3" s="5">
        <v>0</v>
      </c>
      <c r="BJ3" s="5">
        <v>0</v>
      </c>
      <c r="BK3" s="5">
        <v>2887</v>
      </c>
      <c r="BL3" s="5">
        <v>148018</v>
      </c>
      <c r="BM3" s="5">
        <v>580751</v>
      </c>
      <c r="BN3" s="5">
        <v>695453</v>
      </c>
      <c r="BO3" s="5">
        <v>128162</v>
      </c>
      <c r="BP3" s="5">
        <v>86936</v>
      </c>
      <c r="BQ3" s="5">
        <v>809627</v>
      </c>
      <c r="BR3" s="5">
        <v>0</v>
      </c>
      <c r="BS3" s="5">
        <v>147822</v>
      </c>
      <c r="BT3" s="5">
        <v>51196</v>
      </c>
      <c r="BU3" s="5">
        <v>32654</v>
      </c>
      <c r="BV3" s="5">
        <v>56151</v>
      </c>
      <c r="BW3" s="5">
        <v>0</v>
      </c>
      <c r="BX3" s="5">
        <v>88955</v>
      </c>
      <c r="BY3" s="5">
        <v>155012</v>
      </c>
      <c r="BZ3" s="5">
        <v>255317</v>
      </c>
      <c r="CA3" s="5">
        <v>128681</v>
      </c>
      <c r="CB3" s="5">
        <v>0</v>
      </c>
      <c r="CC3" s="5">
        <v>0</v>
      </c>
      <c r="CD3" s="5">
        <v>113802</v>
      </c>
      <c r="CE3" s="5">
        <v>0</v>
      </c>
      <c r="CF3" s="5">
        <v>2435367</v>
      </c>
      <c r="CG3" s="5">
        <v>38395</v>
      </c>
      <c r="CH3" s="5">
        <v>3931530</v>
      </c>
    </row>
    <row r="4" spans="1:86" x14ac:dyDescent="0.25">
      <c r="A4" t="s">
        <v>93</v>
      </c>
      <c r="B4" t="s">
        <v>94</v>
      </c>
      <c r="C4" s="4" t="str">
        <f>HYPERLINK(O4,"Lumiere")</f>
        <v>Lumiere</v>
      </c>
      <c r="D4" t="str">
        <f>IF(LEFT(P4,2)="tt",HYPERLINK(CONCATENATE("https://www.imdb.com/title/",P4),"IMDb"),"")</f>
        <v>IMDb</v>
      </c>
      <c r="E4" t="str">
        <f>IF(Q4="","",HYPERLINK(Q4,"Elonet"))</f>
        <v>Elonet</v>
      </c>
      <c r="F4" s="5">
        <v>3590275</v>
      </c>
      <c r="G4" s="5">
        <f>SUM(S4:CH4)</f>
        <v>3435538</v>
      </c>
      <c r="H4">
        <v>2012</v>
      </c>
      <c r="I4" t="s">
        <v>95</v>
      </c>
      <c r="J4" t="s">
        <v>79</v>
      </c>
      <c r="K4" t="s">
        <v>96</v>
      </c>
      <c r="L4" t="s">
        <v>97</v>
      </c>
      <c r="M4" t="s">
        <v>89</v>
      </c>
      <c r="N4">
        <v>79</v>
      </c>
      <c r="O4" t="s">
        <v>98</v>
      </c>
      <c r="P4" t="s">
        <v>99</v>
      </c>
      <c r="Q4" t="s">
        <v>100</v>
      </c>
      <c r="S4" s="5">
        <v>45190</v>
      </c>
      <c r="T4" s="5">
        <v>0</v>
      </c>
      <c r="U4" s="5">
        <v>0</v>
      </c>
      <c r="V4" s="5">
        <v>64677</v>
      </c>
      <c r="W4" s="5">
        <v>0</v>
      </c>
      <c r="X4" s="5">
        <v>0</v>
      </c>
      <c r="Y4" s="5">
        <v>0</v>
      </c>
      <c r="Z4" s="5">
        <v>0</v>
      </c>
      <c r="AA4" s="5">
        <v>15116</v>
      </c>
      <c r="AB4" s="5">
        <v>0</v>
      </c>
      <c r="AC4" s="5">
        <v>0</v>
      </c>
      <c r="AD4" s="5">
        <v>0</v>
      </c>
      <c r="AE4" s="5">
        <v>0</v>
      </c>
      <c r="AF4" s="5">
        <v>0</v>
      </c>
      <c r="AG4" s="5">
        <v>35112</v>
      </c>
      <c r="AH4" s="5">
        <v>0</v>
      </c>
      <c r="AI4" s="5">
        <v>0</v>
      </c>
      <c r="AJ4" s="5">
        <v>0</v>
      </c>
      <c r="AK4" s="5">
        <v>0</v>
      </c>
      <c r="AL4" s="5">
        <v>0</v>
      </c>
      <c r="AM4" s="5">
        <v>0</v>
      </c>
      <c r="AN4" s="5">
        <v>0</v>
      </c>
      <c r="AO4" s="5">
        <v>0</v>
      </c>
      <c r="AP4" s="5">
        <v>0</v>
      </c>
      <c r="AQ4" s="5">
        <v>54498</v>
      </c>
      <c r="AR4" s="5">
        <v>0</v>
      </c>
      <c r="AS4" s="5">
        <v>0</v>
      </c>
      <c r="AT4" s="5">
        <v>707573</v>
      </c>
      <c r="AU4" s="5">
        <v>93368</v>
      </c>
      <c r="AV4" s="5">
        <v>243064</v>
      </c>
      <c r="AW4" s="5">
        <v>0</v>
      </c>
      <c r="AX4" s="5">
        <v>44884</v>
      </c>
      <c r="AY4" s="5">
        <v>0</v>
      </c>
      <c r="AZ4" s="5">
        <v>2634</v>
      </c>
      <c r="BA4" s="5">
        <v>0</v>
      </c>
      <c r="BB4" s="5">
        <v>0</v>
      </c>
      <c r="BC4" s="5">
        <v>0</v>
      </c>
      <c r="BD4" s="5">
        <v>0</v>
      </c>
      <c r="BE4" s="5">
        <v>1436</v>
      </c>
      <c r="BF4" s="5">
        <v>0</v>
      </c>
      <c r="BG4" s="5">
        <v>0</v>
      </c>
      <c r="BH4" s="5">
        <v>0</v>
      </c>
      <c r="BI4" s="5">
        <v>0</v>
      </c>
      <c r="BJ4" s="5">
        <v>0</v>
      </c>
      <c r="BK4" s="5">
        <v>298</v>
      </c>
      <c r="BL4" s="5">
        <v>6828</v>
      </c>
      <c r="BM4" s="5">
        <v>462007</v>
      </c>
      <c r="BN4" s="5">
        <v>798586</v>
      </c>
      <c r="BO4" s="5">
        <v>0</v>
      </c>
      <c r="BP4" s="5">
        <v>0</v>
      </c>
      <c r="BQ4" s="5">
        <v>420106</v>
      </c>
      <c r="BR4" s="5">
        <v>0</v>
      </c>
      <c r="BS4" s="5">
        <v>0</v>
      </c>
      <c r="BT4" s="5">
        <v>16784</v>
      </c>
      <c r="BU4" s="5">
        <v>49819</v>
      </c>
      <c r="BV4" s="5">
        <v>0</v>
      </c>
      <c r="BW4" s="5">
        <v>0</v>
      </c>
      <c r="BX4" s="5">
        <v>65633</v>
      </c>
      <c r="BY4" s="5">
        <v>26011</v>
      </c>
      <c r="BZ4" s="5">
        <v>89429</v>
      </c>
      <c r="CA4" s="5">
        <v>16149</v>
      </c>
      <c r="CB4" s="5">
        <v>0</v>
      </c>
      <c r="CC4" s="5">
        <v>0</v>
      </c>
      <c r="CD4" s="5">
        <v>0</v>
      </c>
      <c r="CE4" s="5">
        <v>26283</v>
      </c>
      <c r="CF4" s="5">
        <v>137815</v>
      </c>
      <c r="CG4" s="5">
        <v>12238</v>
      </c>
      <c r="CH4" s="5">
        <v>0</v>
      </c>
    </row>
    <row r="5" spans="1:86" x14ac:dyDescent="0.25">
      <c r="A5" t="s">
        <v>101</v>
      </c>
      <c r="B5" t="s">
        <v>101</v>
      </c>
      <c r="C5" s="4" t="str">
        <f>HYPERLINK(O5,"Lumiere")</f>
        <v>Lumiere</v>
      </c>
      <c r="D5" t="str">
        <f>IF(LEFT(P5,2)="tt",HYPERLINK(CONCATENATE("https://www.imdb.com/title/",P5),"IMDb"),"")</f>
        <v>IMDb</v>
      </c>
      <c r="E5" t="str">
        <f>IF(Q5="","",HYPERLINK(Q5,"Elonet"))</f>
        <v>Elonet</v>
      </c>
      <c r="F5" s="5">
        <v>2996193</v>
      </c>
      <c r="G5" s="5">
        <f>SUM(S5:CH5)</f>
        <v>2768228</v>
      </c>
      <c r="H5">
        <v>2008</v>
      </c>
      <c r="I5" t="s">
        <v>102</v>
      </c>
      <c r="J5" t="s">
        <v>79</v>
      </c>
      <c r="K5" t="s">
        <v>96</v>
      </c>
      <c r="L5" t="s">
        <v>97</v>
      </c>
      <c r="M5" t="s">
        <v>103</v>
      </c>
      <c r="N5">
        <v>80</v>
      </c>
      <c r="O5" t="s">
        <v>104</v>
      </c>
      <c r="P5" t="s">
        <v>105</v>
      </c>
      <c r="Q5" t="s">
        <v>106</v>
      </c>
      <c r="S5" s="5">
        <v>92292</v>
      </c>
      <c r="T5" s="5">
        <v>0</v>
      </c>
      <c r="U5" s="5">
        <v>0</v>
      </c>
      <c r="V5" s="5">
        <v>70202</v>
      </c>
      <c r="W5" s="5">
        <v>0</v>
      </c>
      <c r="X5" s="5">
        <v>0</v>
      </c>
      <c r="Y5" s="5">
        <v>0</v>
      </c>
      <c r="Z5" s="5">
        <v>11779</v>
      </c>
      <c r="AA5" s="5">
        <v>5477</v>
      </c>
      <c r="AB5" s="5">
        <v>0</v>
      </c>
      <c r="AC5" s="5">
        <v>0</v>
      </c>
      <c r="AD5" s="5">
        <v>0</v>
      </c>
      <c r="AE5" s="5">
        <v>0</v>
      </c>
      <c r="AF5" s="5">
        <v>0</v>
      </c>
      <c r="AG5" s="5">
        <v>178566</v>
      </c>
      <c r="AH5" s="5">
        <v>0</v>
      </c>
      <c r="AI5" s="5">
        <v>0</v>
      </c>
      <c r="AJ5" s="5">
        <v>0</v>
      </c>
      <c r="AK5" s="5">
        <v>0</v>
      </c>
      <c r="AL5" s="5">
        <v>0</v>
      </c>
      <c r="AM5" s="5">
        <v>0</v>
      </c>
      <c r="AN5" s="5">
        <v>0</v>
      </c>
      <c r="AO5" s="5">
        <v>0</v>
      </c>
      <c r="AP5" s="5">
        <v>15292</v>
      </c>
      <c r="AQ5" s="5">
        <v>74547</v>
      </c>
      <c r="AR5" s="5">
        <v>0</v>
      </c>
      <c r="AS5" s="5">
        <v>0</v>
      </c>
      <c r="AT5" s="5">
        <v>0</v>
      </c>
      <c r="AU5" s="5">
        <v>0</v>
      </c>
      <c r="AV5" s="5">
        <v>12070</v>
      </c>
      <c r="AW5" s="5">
        <v>0</v>
      </c>
      <c r="AX5" s="5">
        <v>33015</v>
      </c>
      <c r="AY5" s="5">
        <v>0</v>
      </c>
      <c r="AZ5" s="5">
        <v>0</v>
      </c>
      <c r="BA5" s="5">
        <v>0</v>
      </c>
      <c r="BB5" s="5">
        <v>587</v>
      </c>
      <c r="BC5" s="5">
        <v>0</v>
      </c>
      <c r="BD5" s="5">
        <v>0</v>
      </c>
      <c r="BE5" s="5">
        <v>0</v>
      </c>
      <c r="BF5" s="5">
        <v>0</v>
      </c>
      <c r="BG5" s="5">
        <v>10386</v>
      </c>
      <c r="BH5" s="5">
        <v>0</v>
      </c>
      <c r="BI5" s="5">
        <v>0</v>
      </c>
      <c r="BJ5" s="5">
        <v>0</v>
      </c>
      <c r="BK5" s="5">
        <v>0</v>
      </c>
      <c r="BL5" s="5">
        <v>10326</v>
      </c>
      <c r="BM5" s="5">
        <v>413564</v>
      </c>
      <c r="BN5" s="5">
        <v>702126</v>
      </c>
      <c r="BO5" s="5">
        <v>0</v>
      </c>
      <c r="BP5" s="5">
        <v>22502</v>
      </c>
      <c r="BQ5" s="5">
        <v>765379</v>
      </c>
      <c r="BR5" s="5">
        <v>0</v>
      </c>
      <c r="BS5" s="5">
        <v>0</v>
      </c>
      <c r="BT5" s="5">
        <v>31754</v>
      </c>
      <c r="BU5" s="5">
        <v>84292</v>
      </c>
      <c r="BV5" s="5">
        <v>4162</v>
      </c>
      <c r="BW5" s="5">
        <v>0</v>
      </c>
      <c r="BX5" s="5">
        <v>92028</v>
      </c>
      <c r="BY5" s="5">
        <v>51612</v>
      </c>
      <c r="BZ5" s="5">
        <v>86270</v>
      </c>
      <c r="CA5" s="5">
        <v>0</v>
      </c>
      <c r="CB5" s="5">
        <v>0</v>
      </c>
      <c r="CC5" s="5">
        <v>0</v>
      </c>
      <c r="CD5" s="5">
        <v>0</v>
      </c>
      <c r="CE5" s="5">
        <v>0</v>
      </c>
      <c r="CF5" s="5">
        <v>0</v>
      </c>
      <c r="CG5" s="5">
        <v>0</v>
      </c>
      <c r="CH5" s="5">
        <v>0</v>
      </c>
    </row>
    <row r="6" spans="1:86" x14ac:dyDescent="0.25">
      <c r="A6" t="s">
        <v>107</v>
      </c>
      <c r="B6" t="s">
        <v>107</v>
      </c>
      <c r="C6" s="4" t="str">
        <f>HYPERLINK(O6,"Lumiere")</f>
        <v>Lumiere</v>
      </c>
      <c r="D6" t="str">
        <f>IF(LEFT(P6,2)="tt",HYPERLINK(CONCATENATE("https://www.imdb.com/title/",P6),"IMDb"),"")</f>
        <v>IMDb</v>
      </c>
      <c r="E6" t="str">
        <f>IF(Q6="","",HYPERLINK(Q6,"Elonet"))</f>
        <v>Elonet</v>
      </c>
      <c r="F6" s="5">
        <v>2810407</v>
      </c>
      <c r="G6" s="5">
        <f>SUM(S6:CH6)</f>
        <v>2790083</v>
      </c>
      <c r="H6">
        <v>2004</v>
      </c>
      <c r="I6" t="s">
        <v>108</v>
      </c>
      <c r="J6" t="s">
        <v>79</v>
      </c>
      <c r="K6" t="s">
        <v>109</v>
      </c>
      <c r="L6" t="s">
        <v>81</v>
      </c>
      <c r="M6" t="s">
        <v>110</v>
      </c>
      <c r="N6">
        <v>106</v>
      </c>
      <c r="O6" t="s">
        <v>111</v>
      </c>
      <c r="P6" t="s">
        <v>112</v>
      </c>
      <c r="Q6" t="s">
        <v>113</v>
      </c>
      <c r="S6" s="5">
        <v>92183</v>
      </c>
      <c r="T6" s="5">
        <v>0</v>
      </c>
      <c r="U6" s="5">
        <v>0</v>
      </c>
      <c r="V6" s="5">
        <v>129790</v>
      </c>
      <c r="W6" s="5">
        <v>0</v>
      </c>
      <c r="X6" s="5">
        <v>0</v>
      </c>
      <c r="Y6" s="5">
        <v>0</v>
      </c>
      <c r="Z6" s="5">
        <v>0</v>
      </c>
      <c r="AA6" s="5">
        <v>10337</v>
      </c>
      <c r="AB6" s="5">
        <v>0</v>
      </c>
      <c r="AC6" s="5">
        <v>0</v>
      </c>
      <c r="AD6" s="5">
        <v>0</v>
      </c>
      <c r="AE6" s="5">
        <v>0</v>
      </c>
      <c r="AF6" s="5">
        <v>0</v>
      </c>
      <c r="AG6" s="5">
        <v>891431</v>
      </c>
      <c r="AH6" s="5">
        <v>0</v>
      </c>
      <c r="AI6" s="5">
        <v>0</v>
      </c>
      <c r="AJ6" s="5">
        <v>0</v>
      </c>
      <c r="AK6" s="5">
        <v>0</v>
      </c>
      <c r="AL6" s="5">
        <v>0</v>
      </c>
      <c r="AM6" s="5">
        <v>0</v>
      </c>
      <c r="AN6" s="5">
        <v>1997</v>
      </c>
      <c r="AO6" s="5">
        <v>0</v>
      </c>
      <c r="AP6" s="5">
        <v>333050</v>
      </c>
      <c r="AQ6" s="5">
        <v>39588</v>
      </c>
      <c r="AR6" s="5">
        <v>0</v>
      </c>
      <c r="AS6" s="5">
        <v>0</v>
      </c>
      <c r="AT6" s="5">
        <v>0</v>
      </c>
      <c r="AU6" s="5">
        <v>0</v>
      </c>
      <c r="AV6" s="5">
        <v>0</v>
      </c>
      <c r="AW6" s="5">
        <v>0</v>
      </c>
      <c r="AX6" s="5">
        <v>0</v>
      </c>
      <c r="AY6" s="5">
        <v>0</v>
      </c>
      <c r="AZ6" s="5">
        <v>0</v>
      </c>
      <c r="BA6" s="5">
        <v>0</v>
      </c>
      <c r="BB6" s="5">
        <v>0</v>
      </c>
      <c r="BC6" s="5">
        <v>5581</v>
      </c>
      <c r="BD6" s="5">
        <v>0</v>
      </c>
      <c r="BE6" s="5">
        <v>0</v>
      </c>
      <c r="BF6" s="5">
        <v>0</v>
      </c>
      <c r="BG6" s="5">
        <v>0</v>
      </c>
      <c r="BH6" s="5">
        <v>0</v>
      </c>
      <c r="BI6" s="5">
        <v>0</v>
      </c>
      <c r="BJ6" s="5">
        <v>0</v>
      </c>
      <c r="BK6" s="5">
        <v>0</v>
      </c>
      <c r="BL6" s="5">
        <v>56497</v>
      </c>
      <c r="BM6" s="5">
        <v>0</v>
      </c>
      <c r="BN6" s="5">
        <v>112341</v>
      </c>
      <c r="BO6" s="5">
        <v>0</v>
      </c>
      <c r="BP6" s="5">
        <v>0</v>
      </c>
      <c r="BQ6" s="5">
        <v>343369</v>
      </c>
      <c r="BR6" s="5">
        <v>0</v>
      </c>
      <c r="BS6" s="5">
        <v>0</v>
      </c>
      <c r="BT6" s="5">
        <v>0</v>
      </c>
      <c r="BU6" s="5">
        <v>0</v>
      </c>
      <c r="BV6" s="5">
        <v>0</v>
      </c>
      <c r="BW6" s="5">
        <v>0</v>
      </c>
      <c r="BX6" s="5">
        <v>0</v>
      </c>
      <c r="BY6" s="5">
        <v>0</v>
      </c>
      <c r="BZ6" s="5">
        <v>72804</v>
      </c>
      <c r="CA6" s="5">
        <v>0</v>
      </c>
      <c r="CB6" s="5">
        <v>0</v>
      </c>
      <c r="CC6" s="5">
        <v>699024</v>
      </c>
      <c r="CD6" s="5">
        <v>0</v>
      </c>
      <c r="CE6" s="5">
        <v>0</v>
      </c>
      <c r="CF6" s="5">
        <v>0</v>
      </c>
      <c r="CG6" s="5">
        <v>2091</v>
      </c>
      <c r="CH6" s="5">
        <v>0</v>
      </c>
    </row>
    <row r="7" spans="1:86" x14ac:dyDescent="0.25">
      <c r="A7" t="s">
        <v>114</v>
      </c>
      <c r="B7" t="s">
        <v>114</v>
      </c>
      <c r="C7" s="4" t="str">
        <f>HYPERLINK(O7,"Lumiere")</f>
        <v>Lumiere</v>
      </c>
      <c r="D7" t="str">
        <f>IF(LEFT(P7,2)="tt",HYPERLINK(CONCATENATE("https://www.imdb.com/title/",P7),"IMDb"),"")</f>
        <v>IMDb</v>
      </c>
      <c r="E7" t="str">
        <f>IF(Q7="","",HYPERLINK(Q7,"Elonet"))</f>
        <v>Elonet</v>
      </c>
      <c r="F7" s="5">
        <v>2275999</v>
      </c>
      <c r="G7" s="5">
        <f>SUM(S7:CH7)</f>
        <v>2099822</v>
      </c>
      <c r="H7">
        <v>2002</v>
      </c>
      <c r="I7" t="s">
        <v>115</v>
      </c>
      <c r="J7" t="s">
        <v>79</v>
      </c>
      <c r="K7" t="s">
        <v>116</v>
      </c>
      <c r="L7" t="s">
        <v>97</v>
      </c>
      <c r="M7" t="s">
        <v>117</v>
      </c>
      <c r="N7">
        <v>97</v>
      </c>
      <c r="O7" t="s">
        <v>118</v>
      </c>
      <c r="P7" t="s">
        <v>119</v>
      </c>
      <c r="Q7" t="s">
        <v>120</v>
      </c>
      <c r="S7" s="5">
        <v>24430</v>
      </c>
      <c r="T7" s="5">
        <v>0</v>
      </c>
      <c r="U7" s="5">
        <v>0</v>
      </c>
      <c r="V7" s="5">
        <v>61307</v>
      </c>
      <c r="W7" s="5">
        <v>0</v>
      </c>
      <c r="X7" s="5">
        <v>0</v>
      </c>
      <c r="Y7" s="5">
        <v>0</v>
      </c>
      <c r="Z7" s="5">
        <v>41874</v>
      </c>
      <c r="AA7" s="5">
        <v>6115</v>
      </c>
      <c r="AB7" s="5">
        <v>0</v>
      </c>
      <c r="AC7" s="5">
        <v>0</v>
      </c>
      <c r="AD7" s="5">
        <v>0</v>
      </c>
      <c r="AE7" s="5">
        <v>0</v>
      </c>
      <c r="AF7" s="5">
        <v>0</v>
      </c>
      <c r="AG7" s="5">
        <v>98173</v>
      </c>
      <c r="AH7" s="5">
        <v>0</v>
      </c>
      <c r="AI7" s="5">
        <v>0</v>
      </c>
      <c r="AJ7" s="5">
        <v>0</v>
      </c>
      <c r="AK7" s="5">
        <v>0</v>
      </c>
      <c r="AL7" s="5">
        <v>0</v>
      </c>
      <c r="AM7" s="5">
        <v>0</v>
      </c>
      <c r="AN7" s="5">
        <v>1871</v>
      </c>
      <c r="AO7" s="5">
        <v>109</v>
      </c>
      <c r="AP7" s="5">
        <v>214848</v>
      </c>
      <c r="AQ7" s="5">
        <v>39751</v>
      </c>
      <c r="AR7" s="5">
        <v>0</v>
      </c>
      <c r="AS7" s="5">
        <v>0</v>
      </c>
      <c r="AT7" s="5">
        <v>0</v>
      </c>
      <c r="AU7" s="5">
        <v>0</v>
      </c>
      <c r="AV7" s="5">
        <v>0</v>
      </c>
      <c r="AW7" s="5">
        <v>44817</v>
      </c>
      <c r="AX7" s="5">
        <v>0</v>
      </c>
      <c r="AY7" s="5">
        <v>0</v>
      </c>
      <c r="AZ7" s="5">
        <v>42</v>
      </c>
      <c r="BA7" s="5">
        <v>0</v>
      </c>
      <c r="BB7" s="5">
        <v>2406</v>
      </c>
      <c r="BC7" s="5">
        <v>5254</v>
      </c>
      <c r="BD7" s="5">
        <v>0</v>
      </c>
      <c r="BE7" s="5">
        <v>0</v>
      </c>
      <c r="BF7" s="5">
        <v>0</v>
      </c>
      <c r="BG7" s="5">
        <v>37346</v>
      </c>
      <c r="BH7" s="5">
        <v>0</v>
      </c>
      <c r="BI7" s="5">
        <v>0</v>
      </c>
      <c r="BJ7" s="5">
        <v>0</v>
      </c>
      <c r="BK7" s="5">
        <v>0</v>
      </c>
      <c r="BL7" s="5">
        <v>1254</v>
      </c>
      <c r="BM7" s="5">
        <v>33918</v>
      </c>
      <c r="BN7" s="5">
        <v>700542</v>
      </c>
      <c r="BO7" s="5">
        <v>2913</v>
      </c>
      <c r="BP7" s="5">
        <v>93811</v>
      </c>
      <c r="BQ7" s="5">
        <v>362902</v>
      </c>
      <c r="BR7" s="5">
        <v>0</v>
      </c>
      <c r="BS7" s="5">
        <v>0</v>
      </c>
      <c r="BT7" s="5">
        <v>4066</v>
      </c>
      <c r="BU7" s="5">
        <v>4394</v>
      </c>
      <c r="BV7" s="5">
        <v>98596</v>
      </c>
      <c r="BW7" s="5">
        <v>0</v>
      </c>
      <c r="BX7" s="5">
        <v>20462</v>
      </c>
      <c r="BY7" s="5">
        <v>15992</v>
      </c>
      <c r="BZ7" s="5">
        <v>9496</v>
      </c>
      <c r="CA7" s="5">
        <v>16989</v>
      </c>
      <c r="CB7" s="5">
        <v>0</v>
      </c>
      <c r="CC7" s="5">
        <v>152876</v>
      </c>
      <c r="CD7" s="5">
        <v>0</v>
      </c>
      <c r="CE7" s="5">
        <v>0</v>
      </c>
      <c r="CF7" s="5">
        <v>0</v>
      </c>
      <c r="CG7" s="5">
        <v>3268</v>
      </c>
      <c r="CH7" s="5">
        <v>0</v>
      </c>
    </row>
    <row r="8" spans="1:86" x14ac:dyDescent="0.25">
      <c r="A8" t="s">
        <v>121</v>
      </c>
      <c r="B8" t="s">
        <v>121</v>
      </c>
      <c r="C8" s="4" t="str">
        <f>HYPERLINK(O8,"Lumiere")</f>
        <v>Lumiere</v>
      </c>
      <c r="D8" t="str">
        <f>IF(LEFT(P8,2)="tt",HYPERLINK(CONCATENATE("https://www.imdb.com/title/",P8),"IMDb"),"")</f>
        <v>IMDb</v>
      </c>
      <c r="E8" t="str">
        <f>IF(Q8="","",HYPERLINK(Q8,"Elonet"))</f>
        <v>Elonet</v>
      </c>
      <c r="F8" s="5">
        <v>2157593</v>
      </c>
      <c r="G8" s="5">
        <f>SUM(S8:CH8)</f>
        <v>2028898</v>
      </c>
      <c r="H8">
        <v>2011</v>
      </c>
      <c r="I8" t="s">
        <v>115</v>
      </c>
      <c r="J8" t="s">
        <v>79</v>
      </c>
      <c r="K8" t="s">
        <v>122</v>
      </c>
      <c r="L8" t="s">
        <v>97</v>
      </c>
      <c r="M8" t="s">
        <v>123</v>
      </c>
      <c r="N8">
        <v>93</v>
      </c>
      <c r="O8" t="s">
        <v>124</v>
      </c>
      <c r="P8" t="s">
        <v>125</v>
      </c>
      <c r="Q8" t="s">
        <v>126</v>
      </c>
      <c r="S8" s="5">
        <v>33085</v>
      </c>
      <c r="T8" s="5">
        <v>39884</v>
      </c>
      <c r="U8" s="5">
        <v>32496</v>
      </c>
      <c r="V8" s="5">
        <v>17399</v>
      </c>
      <c r="W8" s="5">
        <v>0</v>
      </c>
      <c r="X8" s="5">
        <v>0</v>
      </c>
      <c r="Y8" s="5">
        <v>26493</v>
      </c>
      <c r="Z8" s="5">
        <v>55645</v>
      </c>
      <c r="AA8" s="5">
        <v>2184</v>
      </c>
      <c r="AB8" s="5">
        <v>0</v>
      </c>
      <c r="AC8" s="5">
        <v>0</v>
      </c>
      <c r="AD8" s="5">
        <v>0</v>
      </c>
      <c r="AE8" s="5">
        <v>0</v>
      </c>
      <c r="AF8" s="5">
        <v>0</v>
      </c>
      <c r="AG8" s="5">
        <v>108903</v>
      </c>
      <c r="AH8" s="5">
        <v>0</v>
      </c>
      <c r="AI8" s="5">
        <v>0</v>
      </c>
      <c r="AJ8" s="5">
        <v>0</v>
      </c>
      <c r="AK8" s="5">
        <v>0</v>
      </c>
      <c r="AL8" s="5">
        <v>0</v>
      </c>
      <c r="AM8" s="5">
        <v>0</v>
      </c>
      <c r="AN8" s="5">
        <v>0</v>
      </c>
      <c r="AO8" s="5">
        <v>153</v>
      </c>
      <c r="AP8" s="5">
        <v>263433</v>
      </c>
      <c r="AQ8" s="5">
        <v>25252</v>
      </c>
      <c r="AR8" s="5">
        <v>0</v>
      </c>
      <c r="AS8" s="5">
        <v>0</v>
      </c>
      <c r="AT8" s="5">
        <v>0</v>
      </c>
      <c r="AU8" s="5">
        <v>9718</v>
      </c>
      <c r="AV8" s="5">
        <v>8559</v>
      </c>
      <c r="AW8" s="5">
        <v>35117</v>
      </c>
      <c r="AX8" s="5">
        <v>1812</v>
      </c>
      <c r="AY8" s="5">
        <v>0</v>
      </c>
      <c r="AZ8" s="5">
        <v>103</v>
      </c>
      <c r="BA8" s="5">
        <v>0</v>
      </c>
      <c r="BB8" s="5">
        <v>880</v>
      </c>
      <c r="BC8" s="5">
        <v>2306</v>
      </c>
      <c r="BD8" s="5">
        <v>8136</v>
      </c>
      <c r="BE8" s="5">
        <v>0</v>
      </c>
      <c r="BF8" s="5">
        <v>0</v>
      </c>
      <c r="BG8" s="5">
        <v>13620</v>
      </c>
      <c r="BH8" s="5">
        <v>0</v>
      </c>
      <c r="BI8" s="5">
        <v>0</v>
      </c>
      <c r="BJ8" s="5">
        <v>0</v>
      </c>
      <c r="BK8" s="5">
        <v>0</v>
      </c>
      <c r="BL8" s="5">
        <v>9372</v>
      </c>
      <c r="BM8" s="5">
        <v>13492</v>
      </c>
      <c r="BN8" s="5">
        <v>797527</v>
      </c>
      <c r="BO8" s="5">
        <v>2032</v>
      </c>
      <c r="BP8" s="5">
        <v>45985</v>
      </c>
      <c r="BQ8" s="5">
        <v>290171</v>
      </c>
      <c r="BR8" s="5">
        <v>0</v>
      </c>
      <c r="BS8" s="5">
        <v>0</v>
      </c>
      <c r="BT8" s="5">
        <v>3286</v>
      </c>
      <c r="BU8" s="5">
        <v>4648</v>
      </c>
      <c r="BV8" s="5">
        <v>77921</v>
      </c>
      <c r="BW8" s="5">
        <v>0</v>
      </c>
      <c r="BX8" s="5">
        <v>5767</v>
      </c>
      <c r="BY8" s="5">
        <v>13782</v>
      </c>
      <c r="BZ8" s="5">
        <v>0</v>
      </c>
      <c r="CA8" s="5">
        <v>5183</v>
      </c>
      <c r="CB8" s="5">
        <v>0</v>
      </c>
      <c r="CC8" s="5">
        <v>0</v>
      </c>
      <c r="CD8" s="5">
        <v>13931</v>
      </c>
      <c r="CE8" s="5">
        <v>0</v>
      </c>
      <c r="CF8" s="5">
        <v>4043</v>
      </c>
      <c r="CG8" s="5">
        <v>3997</v>
      </c>
      <c r="CH8" s="5">
        <v>52583</v>
      </c>
    </row>
    <row r="9" spans="1:86" x14ac:dyDescent="0.25">
      <c r="A9" t="s">
        <v>127</v>
      </c>
      <c r="B9" t="s">
        <v>128</v>
      </c>
      <c r="C9" s="4" t="str">
        <f>HYPERLINK(O9,"Lumiere")</f>
        <v>Lumiere</v>
      </c>
      <c r="D9" t="str">
        <f>IF(LEFT(P9,2)="tt",HYPERLINK(CONCATENATE("https://www.imdb.com/title/",P9),"IMDb"),"")</f>
        <v>IMDb</v>
      </c>
      <c r="E9" t="str">
        <f>IF(Q9="","",HYPERLINK(Q9,"Elonet"))</f>
        <v>Elonet</v>
      </c>
      <c r="F9" s="5">
        <v>1492643</v>
      </c>
      <c r="G9" s="5">
        <f>SUM(S9:CH9)</f>
        <v>1487439</v>
      </c>
      <c r="H9">
        <v>2008</v>
      </c>
      <c r="I9" t="s">
        <v>129</v>
      </c>
      <c r="J9" t="s">
        <v>79</v>
      </c>
      <c r="K9" t="s">
        <v>130</v>
      </c>
      <c r="L9" t="s">
        <v>81</v>
      </c>
      <c r="M9" t="s">
        <v>131</v>
      </c>
      <c r="N9">
        <v>90</v>
      </c>
      <c r="O9" t="s">
        <v>132</v>
      </c>
      <c r="P9" t="s">
        <v>133</v>
      </c>
      <c r="Q9" t="s">
        <v>134</v>
      </c>
      <c r="S9" s="5">
        <v>14169</v>
      </c>
      <c r="T9" s="5">
        <v>0</v>
      </c>
      <c r="U9" s="5">
        <v>57</v>
      </c>
      <c r="V9" s="5">
        <v>29999</v>
      </c>
      <c r="W9" s="5">
        <v>0</v>
      </c>
      <c r="X9" s="5">
        <v>0</v>
      </c>
      <c r="Y9" s="5">
        <v>24441</v>
      </c>
      <c r="Z9" s="5">
        <v>134686</v>
      </c>
      <c r="AA9" s="5">
        <v>280</v>
      </c>
      <c r="AB9" s="5">
        <v>0</v>
      </c>
      <c r="AC9" s="5">
        <v>0</v>
      </c>
      <c r="AD9" s="5">
        <v>0</v>
      </c>
      <c r="AE9" s="5">
        <v>0</v>
      </c>
      <c r="AF9" s="5">
        <v>0</v>
      </c>
      <c r="AG9" s="5">
        <v>35725</v>
      </c>
      <c r="AH9" s="5">
        <v>0</v>
      </c>
      <c r="AI9" s="5">
        <v>0</v>
      </c>
      <c r="AJ9" s="5">
        <v>0</v>
      </c>
      <c r="AK9" s="5">
        <v>0</v>
      </c>
      <c r="AL9" s="5">
        <v>0</v>
      </c>
      <c r="AM9" s="5">
        <v>0</v>
      </c>
      <c r="AN9" s="5">
        <v>0</v>
      </c>
      <c r="AO9" s="5">
        <v>50</v>
      </c>
      <c r="AP9" s="5">
        <v>142856</v>
      </c>
      <c r="AQ9" s="5">
        <v>8347</v>
      </c>
      <c r="AR9" s="5">
        <v>0</v>
      </c>
      <c r="AS9" s="5">
        <v>0</v>
      </c>
      <c r="AT9" s="5">
        <v>0</v>
      </c>
      <c r="AU9" s="5">
        <v>7081</v>
      </c>
      <c r="AV9" s="5">
        <v>1659</v>
      </c>
      <c r="AW9" s="5">
        <v>1441</v>
      </c>
      <c r="AX9" s="5">
        <v>0</v>
      </c>
      <c r="AY9" s="5">
        <v>0</v>
      </c>
      <c r="AZ9" s="5">
        <v>154</v>
      </c>
      <c r="BA9" s="5">
        <v>0</v>
      </c>
      <c r="BB9" s="5">
        <v>0</v>
      </c>
      <c r="BC9" s="5">
        <v>417</v>
      </c>
      <c r="BD9" s="5">
        <v>13337</v>
      </c>
      <c r="BE9" s="5">
        <v>0</v>
      </c>
      <c r="BF9" s="5">
        <v>0</v>
      </c>
      <c r="BG9" s="5">
        <v>8914</v>
      </c>
      <c r="BH9" s="5">
        <v>0</v>
      </c>
      <c r="BI9" s="5">
        <v>0</v>
      </c>
      <c r="BJ9" s="5">
        <v>0</v>
      </c>
      <c r="BK9" s="5">
        <v>0</v>
      </c>
      <c r="BL9" s="5">
        <v>12658</v>
      </c>
      <c r="BM9" s="5">
        <v>9766</v>
      </c>
      <c r="BN9" s="5">
        <v>592271</v>
      </c>
      <c r="BO9" s="5">
        <v>1897</v>
      </c>
      <c r="BP9" s="5">
        <v>8239</v>
      </c>
      <c r="BQ9" s="5">
        <v>119143</v>
      </c>
      <c r="BR9" s="5">
        <v>0</v>
      </c>
      <c r="BS9" s="5">
        <v>0</v>
      </c>
      <c r="BT9" s="5">
        <v>1307</v>
      </c>
      <c r="BU9" s="5">
        <v>729</v>
      </c>
      <c r="BV9" s="5">
        <v>30139</v>
      </c>
      <c r="BW9" s="5">
        <v>0</v>
      </c>
      <c r="BX9" s="5">
        <v>8802</v>
      </c>
      <c r="BY9" s="5">
        <v>15737</v>
      </c>
      <c r="BZ9" s="5">
        <v>4376</v>
      </c>
      <c r="CA9" s="5">
        <v>0</v>
      </c>
      <c r="CB9" s="5">
        <v>0</v>
      </c>
      <c r="CC9" s="5">
        <v>253457</v>
      </c>
      <c r="CD9" s="5">
        <v>4121</v>
      </c>
      <c r="CE9" s="5">
        <v>0</v>
      </c>
      <c r="CF9" s="5">
        <v>0</v>
      </c>
      <c r="CG9" s="5">
        <v>1184</v>
      </c>
      <c r="CH9" s="5">
        <v>0</v>
      </c>
    </row>
    <row r="10" spans="1:86" x14ac:dyDescent="0.25">
      <c r="A10" t="s">
        <v>2906</v>
      </c>
      <c r="B10" t="s">
        <v>2906</v>
      </c>
      <c r="C10" s="4" t="str">
        <f>HYPERLINK(O10,"Lumiere")</f>
        <v>Lumiere</v>
      </c>
      <c r="D10" t="str">
        <f>IF(LEFT(P10,2)="tt",HYPERLINK(CONCATENATE("https://www.imdb.com/title/",P10),"IMDb"),"")</f>
        <v>IMDb</v>
      </c>
      <c r="E10" t="str">
        <f>IF(Q10="","",HYPERLINK(Q10,"Elonet"))</f>
        <v>Elonet</v>
      </c>
      <c r="F10" s="5">
        <v>1349403</v>
      </c>
      <c r="G10" s="5">
        <f>SUM(S10:CH10)</f>
        <v>1344082</v>
      </c>
      <c r="H10">
        <v>2023</v>
      </c>
      <c r="I10" t="s">
        <v>2941</v>
      </c>
      <c r="J10" t="s">
        <v>79</v>
      </c>
      <c r="K10" t="s">
        <v>2934</v>
      </c>
      <c r="L10" t="s">
        <v>81</v>
      </c>
      <c r="M10" t="s">
        <v>2985</v>
      </c>
      <c r="N10">
        <v>179</v>
      </c>
      <c r="O10" t="s">
        <v>3009</v>
      </c>
      <c r="P10" t="s">
        <v>2993</v>
      </c>
      <c r="Q10" t="s">
        <v>2994</v>
      </c>
      <c r="S10" s="5">
        <v>26103</v>
      </c>
      <c r="T10" s="5">
        <v>2824</v>
      </c>
      <c r="U10" s="5">
        <v>34032</v>
      </c>
      <c r="V10" s="5">
        <v>6014</v>
      </c>
      <c r="W10" s="5">
        <v>0</v>
      </c>
      <c r="X10" s="5">
        <v>702</v>
      </c>
      <c r="Y10" s="5">
        <v>38704</v>
      </c>
      <c r="Z10" s="5">
        <v>0</v>
      </c>
      <c r="AA10" s="5">
        <v>0</v>
      </c>
      <c r="AB10" s="5">
        <v>17001</v>
      </c>
      <c r="AC10" s="5">
        <v>0</v>
      </c>
      <c r="AD10" s="5">
        <v>0</v>
      </c>
      <c r="AE10" s="5">
        <v>0</v>
      </c>
      <c r="AF10" s="5">
        <v>0</v>
      </c>
      <c r="AG10" s="5">
        <v>27638</v>
      </c>
      <c r="AH10" s="5">
        <v>0</v>
      </c>
      <c r="AI10" s="5">
        <v>0</v>
      </c>
      <c r="AJ10" s="5">
        <v>0</v>
      </c>
      <c r="AK10" s="5">
        <v>3894</v>
      </c>
      <c r="AL10" s="5">
        <v>0</v>
      </c>
      <c r="AM10" s="5">
        <v>5261</v>
      </c>
      <c r="AN10" s="5">
        <v>1279</v>
      </c>
      <c r="AO10" s="5">
        <v>70583</v>
      </c>
      <c r="AP10" s="5">
        <v>69347</v>
      </c>
      <c r="AQ10" s="5">
        <v>3972</v>
      </c>
      <c r="AR10" s="5">
        <v>0</v>
      </c>
      <c r="AS10" s="5">
        <v>78908</v>
      </c>
      <c r="AT10" s="5">
        <v>0</v>
      </c>
      <c r="AU10" s="5">
        <v>16206</v>
      </c>
      <c r="AV10" s="5">
        <v>68622</v>
      </c>
      <c r="AW10" s="5">
        <v>4365</v>
      </c>
      <c r="AX10" s="5">
        <v>1876</v>
      </c>
      <c r="AY10" s="5">
        <v>0</v>
      </c>
      <c r="AZ10" s="5">
        <v>1222</v>
      </c>
      <c r="BA10" s="5">
        <v>0</v>
      </c>
      <c r="BB10" s="5">
        <v>1872</v>
      </c>
      <c r="BC10" s="5">
        <v>261</v>
      </c>
      <c r="BD10" s="5">
        <v>82267</v>
      </c>
      <c r="BE10" s="5">
        <v>0</v>
      </c>
      <c r="BF10" s="5">
        <v>0</v>
      </c>
      <c r="BG10" s="5">
        <v>4616</v>
      </c>
      <c r="BH10" s="5">
        <v>0</v>
      </c>
      <c r="BI10" s="5">
        <v>0</v>
      </c>
      <c r="BJ10" s="5">
        <v>0</v>
      </c>
      <c r="BK10" s="5">
        <v>0</v>
      </c>
      <c r="BL10" s="5">
        <v>4392</v>
      </c>
      <c r="BM10" s="5">
        <v>0</v>
      </c>
      <c r="BN10" s="5">
        <v>70809</v>
      </c>
      <c r="BO10" s="5">
        <v>0</v>
      </c>
      <c r="BP10" s="5">
        <v>7354</v>
      </c>
      <c r="BQ10" s="5">
        <v>30641</v>
      </c>
      <c r="BR10" s="5">
        <v>0</v>
      </c>
      <c r="BS10" s="5">
        <v>0</v>
      </c>
      <c r="BT10" s="5">
        <v>1163</v>
      </c>
      <c r="BU10" s="5">
        <v>0</v>
      </c>
      <c r="BV10" s="5">
        <v>4631</v>
      </c>
      <c r="BW10" s="5">
        <v>0</v>
      </c>
      <c r="BX10" s="5">
        <v>2775</v>
      </c>
      <c r="BY10" s="5">
        <v>8407</v>
      </c>
      <c r="BZ10" s="5">
        <v>3225</v>
      </c>
      <c r="CA10" s="5">
        <v>8557</v>
      </c>
      <c r="CB10" s="5">
        <v>0</v>
      </c>
      <c r="CC10" s="5">
        <v>0</v>
      </c>
      <c r="CD10" s="5">
        <v>6084</v>
      </c>
      <c r="CE10" s="5">
        <v>0</v>
      </c>
      <c r="CF10" s="5">
        <v>0</v>
      </c>
      <c r="CG10" s="5">
        <v>1155</v>
      </c>
      <c r="CH10" s="5">
        <v>627320</v>
      </c>
    </row>
    <row r="11" spans="1:86" x14ac:dyDescent="0.25">
      <c r="A11" t="s">
        <v>2907</v>
      </c>
      <c r="B11" t="s">
        <v>2907</v>
      </c>
      <c r="C11" s="4" t="str">
        <f>HYPERLINK(O11,"Lumiere")</f>
        <v>Lumiere</v>
      </c>
      <c r="D11" t="str">
        <f>IF(LEFT(P11,2)="tt",HYPERLINK(CONCATENATE("https://www.imdb.com/title/",P11),"IMDb"),"")</f>
        <v>IMDb</v>
      </c>
      <c r="E11" t="str">
        <f>IF(Q11="","",HYPERLINK(Q11,"Elonet"))</f>
        <v>Elonet</v>
      </c>
      <c r="F11" s="5">
        <v>1226570</v>
      </c>
      <c r="G11" s="5">
        <f>SUM(S11:CH11)</f>
        <v>1043799</v>
      </c>
      <c r="H11">
        <v>2022</v>
      </c>
      <c r="I11" t="s">
        <v>184</v>
      </c>
      <c r="J11" t="s">
        <v>79</v>
      </c>
      <c r="K11" t="s">
        <v>2935</v>
      </c>
      <c r="L11" t="s">
        <v>97</v>
      </c>
      <c r="M11" t="s">
        <v>2968</v>
      </c>
      <c r="N11">
        <v>91</v>
      </c>
      <c r="O11" t="s">
        <v>3010</v>
      </c>
      <c r="P11" t="s">
        <v>2967</v>
      </c>
      <c r="Q11" t="s">
        <v>2969</v>
      </c>
      <c r="S11" s="5">
        <v>16394</v>
      </c>
      <c r="T11" s="5">
        <v>0</v>
      </c>
      <c r="U11" s="5">
        <v>10567</v>
      </c>
      <c r="V11" s="5">
        <v>2211</v>
      </c>
      <c r="W11" s="5">
        <v>0</v>
      </c>
      <c r="X11" s="5">
        <v>836</v>
      </c>
      <c r="Y11" s="5">
        <v>0</v>
      </c>
      <c r="Z11" s="5">
        <v>0</v>
      </c>
      <c r="AA11" s="5">
        <v>0</v>
      </c>
      <c r="AB11" s="5">
        <v>0</v>
      </c>
      <c r="AC11" s="5">
        <v>0</v>
      </c>
      <c r="AD11" s="5">
        <v>0</v>
      </c>
      <c r="AE11" s="5">
        <v>0</v>
      </c>
      <c r="AF11" s="5">
        <v>0</v>
      </c>
      <c r="AG11" s="5">
        <v>16311</v>
      </c>
      <c r="AH11" s="5">
        <v>0</v>
      </c>
      <c r="AI11" s="5">
        <v>0</v>
      </c>
      <c r="AJ11" s="5">
        <v>0</v>
      </c>
      <c r="AK11" s="5">
        <v>0</v>
      </c>
      <c r="AL11" s="5">
        <v>0</v>
      </c>
      <c r="AM11" s="5">
        <v>5903</v>
      </c>
      <c r="AN11" s="5">
        <v>0</v>
      </c>
      <c r="AO11" s="5">
        <v>48677</v>
      </c>
      <c r="AP11" s="5">
        <v>0</v>
      </c>
      <c r="AQ11" s="5">
        <v>6847</v>
      </c>
      <c r="AR11" s="5">
        <v>43221</v>
      </c>
      <c r="AS11" s="5">
        <v>57962</v>
      </c>
      <c r="AT11" s="5">
        <v>0</v>
      </c>
      <c r="AU11" s="5">
        <v>0</v>
      </c>
      <c r="AV11" s="5">
        <v>10830</v>
      </c>
      <c r="AW11" s="5">
        <v>2304</v>
      </c>
      <c r="AX11" s="5">
        <v>5434</v>
      </c>
      <c r="AY11" s="5">
        <v>0</v>
      </c>
      <c r="AZ11" s="5">
        <v>0</v>
      </c>
      <c r="BA11" s="5">
        <v>0</v>
      </c>
      <c r="BB11" s="5">
        <v>0</v>
      </c>
      <c r="BC11" s="5">
        <v>0</v>
      </c>
      <c r="BD11" s="5">
        <v>0</v>
      </c>
      <c r="BE11" s="5">
        <v>138</v>
      </c>
      <c r="BF11" s="5">
        <v>0</v>
      </c>
      <c r="BG11" s="5">
        <v>14386</v>
      </c>
      <c r="BH11" s="5">
        <v>0</v>
      </c>
      <c r="BI11" s="5">
        <v>0</v>
      </c>
      <c r="BJ11" s="5">
        <v>0</v>
      </c>
      <c r="BK11" s="5">
        <v>0</v>
      </c>
      <c r="BL11" s="5">
        <v>5013</v>
      </c>
      <c r="BM11" s="5">
        <v>0</v>
      </c>
      <c r="BN11" s="5">
        <v>76192</v>
      </c>
      <c r="BO11" s="5">
        <v>0</v>
      </c>
      <c r="BP11" s="5">
        <v>5558</v>
      </c>
      <c r="BQ11" s="5">
        <v>41282</v>
      </c>
      <c r="BR11" s="5">
        <v>0</v>
      </c>
      <c r="BS11" s="5">
        <v>872</v>
      </c>
      <c r="BT11" s="5">
        <v>7674</v>
      </c>
      <c r="BU11" s="5">
        <v>0</v>
      </c>
      <c r="BV11" s="5">
        <v>6163</v>
      </c>
      <c r="BW11" s="5">
        <v>0</v>
      </c>
      <c r="BX11" s="5">
        <v>1553</v>
      </c>
      <c r="BY11" s="5">
        <v>18163</v>
      </c>
      <c r="BZ11" s="5">
        <v>1421</v>
      </c>
      <c r="CA11" s="5">
        <v>5856</v>
      </c>
      <c r="CB11" s="5">
        <v>0</v>
      </c>
      <c r="CC11" s="5">
        <v>0</v>
      </c>
      <c r="CD11" s="5">
        <v>0</v>
      </c>
      <c r="CE11" s="5">
        <v>0</v>
      </c>
      <c r="CF11" s="5">
        <v>0</v>
      </c>
      <c r="CG11" s="5">
        <v>0</v>
      </c>
      <c r="CH11" s="5">
        <v>632031</v>
      </c>
    </row>
    <row r="12" spans="1:86" x14ac:dyDescent="0.25">
      <c r="A12" s="7" t="s">
        <v>135</v>
      </c>
      <c r="B12" s="7" t="s">
        <v>135</v>
      </c>
      <c r="C12" s="4" t="str">
        <f>HYPERLINK(O12,"Lumiere")</f>
        <v>Lumiere</v>
      </c>
      <c r="D12" t="str">
        <f>IF(LEFT(P12,2)="tt",HYPERLINK(CONCATENATE("https://www.imdb.com/title/",P12),"IMDb"),"")</f>
        <v>IMDb</v>
      </c>
      <c r="E12" t="str">
        <f>IF(Q12="","",HYPERLINK(Q12,"Elonet"))</f>
        <v>Elonet</v>
      </c>
      <c r="F12" s="5">
        <v>1208190</v>
      </c>
      <c r="G12" s="5">
        <f>SUM(S12:CH12)</f>
        <v>1199709</v>
      </c>
      <c r="H12">
        <v>2015</v>
      </c>
      <c r="I12" t="s">
        <v>136</v>
      </c>
      <c r="J12" t="s">
        <v>79</v>
      </c>
      <c r="K12" t="s">
        <v>137</v>
      </c>
      <c r="L12" t="s">
        <v>81</v>
      </c>
      <c r="M12" t="s">
        <v>138</v>
      </c>
      <c r="N12">
        <v>100</v>
      </c>
      <c r="O12" t="s">
        <v>139</v>
      </c>
      <c r="P12" t="s">
        <v>140</v>
      </c>
      <c r="Q12" t="s">
        <v>141</v>
      </c>
      <c r="S12" s="5">
        <v>0</v>
      </c>
      <c r="T12" s="5">
        <v>0</v>
      </c>
      <c r="U12" s="5">
        <v>0</v>
      </c>
      <c r="V12" s="5">
        <v>0</v>
      </c>
      <c r="W12" s="5">
        <v>0</v>
      </c>
      <c r="X12" s="5">
        <v>0</v>
      </c>
      <c r="Y12" s="5">
        <v>0</v>
      </c>
      <c r="Z12" s="5">
        <v>0</v>
      </c>
      <c r="AA12" s="5">
        <v>0</v>
      </c>
      <c r="AB12" s="5">
        <v>0</v>
      </c>
      <c r="AC12" s="5">
        <v>0</v>
      </c>
      <c r="AD12" s="5">
        <v>0</v>
      </c>
      <c r="AE12" s="5">
        <v>0</v>
      </c>
      <c r="AF12" s="5">
        <v>0</v>
      </c>
      <c r="AG12" s="5">
        <v>7051</v>
      </c>
      <c r="AH12" s="5">
        <v>0</v>
      </c>
      <c r="AI12" s="5">
        <v>0</v>
      </c>
      <c r="AJ12" s="5">
        <v>0</v>
      </c>
      <c r="AK12" s="5">
        <v>0</v>
      </c>
      <c r="AL12" s="5">
        <v>0</v>
      </c>
      <c r="AM12" s="5">
        <v>0</v>
      </c>
      <c r="AN12" s="5">
        <v>0</v>
      </c>
      <c r="AO12" s="5">
        <v>0</v>
      </c>
      <c r="AP12" s="5">
        <v>0</v>
      </c>
      <c r="AQ12" s="5">
        <v>0</v>
      </c>
      <c r="AR12" s="5">
        <v>0</v>
      </c>
      <c r="AS12" s="5">
        <v>0</v>
      </c>
      <c r="AT12" s="5">
        <v>0</v>
      </c>
      <c r="AU12" s="5">
        <v>0</v>
      </c>
      <c r="AV12" s="5">
        <v>900000</v>
      </c>
      <c r="AW12" s="5">
        <v>0</v>
      </c>
      <c r="AX12" s="5">
        <v>0</v>
      </c>
      <c r="AY12" s="5">
        <v>0</v>
      </c>
      <c r="AZ12" s="5">
        <v>0</v>
      </c>
      <c r="BA12" s="5">
        <v>0</v>
      </c>
      <c r="BB12" s="5">
        <v>1813</v>
      </c>
      <c r="BC12" s="5">
        <v>0</v>
      </c>
      <c r="BD12" s="5">
        <v>0</v>
      </c>
      <c r="BE12" s="5">
        <v>0</v>
      </c>
      <c r="BF12" s="5">
        <v>0</v>
      </c>
      <c r="BG12" s="5">
        <v>0</v>
      </c>
      <c r="BH12" s="5">
        <v>0</v>
      </c>
      <c r="BI12" s="5">
        <v>0</v>
      </c>
      <c r="BJ12" s="5">
        <v>0</v>
      </c>
      <c r="BK12" s="5">
        <v>0</v>
      </c>
      <c r="BL12" s="5">
        <v>0</v>
      </c>
      <c r="BM12" s="5">
        <v>0</v>
      </c>
      <c r="BN12" s="5">
        <v>175153</v>
      </c>
      <c r="BO12" s="5">
        <v>0</v>
      </c>
      <c r="BP12" s="5">
        <v>0</v>
      </c>
      <c r="BQ12" s="5">
        <v>0</v>
      </c>
      <c r="BR12" s="5">
        <v>0</v>
      </c>
      <c r="BS12" s="5">
        <v>0</v>
      </c>
      <c r="BT12" s="5">
        <v>0</v>
      </c>
      <c r="BU12" s="5">
        <v>0</v>
      </c>
      <c r="BV12" s="5">
        <v>0</v>
      </c>
      <c r="BW12" s="5">
        <v>0</v>
      </c>
      <c r="BX12" s="5">
        <v>0</v>
      </c>
      <c r="BY12" s="5">
        <v>0</v>
      </c>
      <c r="BZ12" s="5">
        <v>0</v>
      </c>
      <c r="CA12" s="5">
        <v>0</v>
      </c>
      <c r="CB12" s="5">
        <v>0</v>
      </c>
      <c r="CC12" s="5">
        <v>0</v>
      </c>
      <c r="CD12" s="5">
        <v>0</v>
      </c>
      <c r="CE12" s="5">
        <v>0</v>
      </c>
      <c r="CF12" s="5">
        <v>0</v>
      </c>
      <c r="CG12" s="5">
        <v>115692</v>
      </c>
      <c r="CH12" s="5">
        <v>0</v>
      </c>
    </row>
    <row r="13" spans="1:86" x14ac:dyDescent="0.25">
      <c r="A13" t="s">
        <v>2908</v>
      </c>
      <c r="B13" t="s">
        <v>2908</v>
      </c>
      <c r="C13" s="4" t="str">
        <f>HYPERLINK(O13,"Lumiere")</f>
        <v>Lumiere</v>
      </c>
      <c r="D13" t="str">
        <f>IF(LEFT(P13,2)="tt",HYPERLINK(CONCATENATE("https://www.imdb.com/title/",P13),"IMDb"),"")</f>
        <v>IMDb</v>
      </c>
      <c r="E13" t="str">
        <f>IF(Q13="","",HYPERLINK(Q13,"Elonet"))</f>
        <v>Elonet</v>
      </c>
      <c r="F13" s="5">
        <v>1189896</v>
      </c>
      <c r="G13" s="5">
        <f>SUM(S13:CH13)</f>
        <v>935179</v>
      </c>
      <c r="H13">
        <v>2023</v>
      </c>
      <c r="I13" t="s">
        <v>115</v>
      </c>
      <c r="J13" t="s">
        <v>79</v>
      </c>
      <c r="K13" t="s">
        <v>172</v>
      </c>
      <c r="L13" t="s">
        <v>97</v>
      </c>
      <c r="M13" t="s">
        <v>123</v>
      </c>
      <c r="N13">
        <v>81</v>
      </c>
      <c r="O13" t="s">
        <v>3011</v>
      </c>
      <c r="P13" t="s">
        <v>2965</v>
      </c>
      <c r="Q13">
        <v>0</v>
      </c>
      <c r="S13" s="5">
        <v>34663</v>
      </c>
      <c r="T13" s="5">
        <v>16182</v>
      </c>
      <c r="U13" s="5">
        <v>127</v>
      </c>
      <c r="V13" s="5">
        <v>15896</v>
      </c>
      <c r="W13" s="5">
        <v>0</v>
      </c>
      <c r="X13" s="5">
        <v>0</v>
      </c>
      <c r="Y13" s="5">
        <v>16272</v>
      </c>
      <c r="Z13" s="5">
        <v>0</v>
      </c>
      <c r="AA13" s="5">
        <v>0</v>
      </c>
      <c r="AB13" s="5">
        <v>934</v>
      </c>
      <c r="AC13" s="5">
        <v>0</v>
      </c>
      <c r="AD13" s="5">
        <v>0</v>
      </c>
      <c r="AE13" s="5">
        <v>0</v>
      </c>
      <c r="AF13" s="5">
        <v>0</v>
      </c>
      <c r="AG13" s="5">
        <v>26455</v>
      </c>
      <c r="AH13" s="5">
        <v>0</v>
      </c>
      <c r="AI13" s="5">
        <v>0</v>
      </c>
      <c r="AJ13" s="5">
        <v>0</v>
      </c>
      <c r="AK13" s="5">
        <v>0</v>
      </c>
      <c r="AL13" s="5">
        <v>0</v>
      </c>
      <c r="AM13" s="5">
        <v>2993</v>
      </c>
      <c r="AN13" s="5">
        <v>677</v>
      </c>
      <c r="AO13" s="5">
        <v>33556</v>
      </c>
      <c r="AP13" s="5">
        <v>99580</v>
      </c>
      <c r="AQ13" s="5">
        <v>15586</v>
      </c>
      <c r="AR13" s="5">
        <v>16676</v>
      </c>
      <c r="AS13" s="5">
        <v>7777</v>
      </c>
      <c r="AT13" s="5">
        <v>0</v>
      </c>
      <c r="AU13" s="5">
        <v>4708</v>
      </c>
      <c r="AV13" s="5">
        <v>12898</v>
      </c>
      <c r="AW13" s="5">
        <v>24047</v>
      </c>
      <c r="AX13" s="5">
        <v>1384</v>
      </c>
      <c r="AY13" s="5">
        <v>0</v>
      </c>
      <c r="AZ13" s="5">
        <v>1579</v>
      </c>
      <c r="BA13" s="5">
        <v>0</v>
      </c>
      <c r="BB13" s="5">
        <v>2649</v>
      </c>
      <c r="BC13" s="5">
        <v>1073</v>
      </c>
      <c r="BD13" s="5">
        <v>23032</v>
      </c>
      <c r="BE13" s="5">
        <v>0</v>
      </c>
      <c r="BF13" s="5">
        <v>0</v>
      </c>
      <c r="BG13" s="5">
        <v>5922</v>
      </c>
      <c r="BH13" s="5">
        <v>0</v>
      </c>
      <c r="BI13" s="5">
        <v>0</v>
      </c>
      <c r="BJ13" s="5">
        <v>0</v>
      </c>
      <c r="BK13" s="5">
        <v>0</v>
      </c>
      <c r="BL13" s="5">
        <v>0</v>
      </c>
      <c r="BM13" s="5">
        <v>0</v>
      </c>
      <c r="BN13" s="5">
        <v>287615</v>
      </c>
      <c r="BO13" s="5">
        <v>0</v>
      </c>
      <c r="BP13" s="5">
        <v>50856</v>
      </c>
      <c r="BQ13" s="5">
        <v>148711</v>
      </c>
      <c r="BR13" s="5">
        <v>0</v>
      </c>
      <c r="BS13" s="5">
        <v>0</v>
      </c>
      <c r="BT13" s="5">
        <v>2247</v>
      </c>
      <c r="BU13" s="5">
        <v>2129</v>
      </c>
      <c r="BV13" s="5">
        <v>34436</v>
      </c>
      <c r="BW13" s="5">
        <v>0</v>
      </c>
      <c r="BX13" s="5">
        <v>4339</v>
      </c>
      <c r="BY13" s="5">
        <v>7985</v>
      </c>
      <c r="BZ13" s="5">
        <v>0</v>
      </c>
      <c r="CA13" s="5">
        <v>3000</v>
      </c>
      <c r="CB13" s="5">
        <v>0</v>
      </c>
      <c r="CC13" s="5">
        <v>0</v>
      </c>
      <c r="CD13" s="5">
        <v>0</v>
      </c>
      <c r="CE13" s="5">
        <v>0</v>
      </c>
      <c r="CF13" s="5">
        <v>0</v>
      </c>
      <c r="CG13" s="5">
        <v>5058</v>
      </c>
      <c r="CH13" s="5">
        <v>24137</v>
      </c>
    </row>
    <row r="14" spans="1:86" x14ac:dyDescent="0.25">
      <c r="A14" t="s">
        <v>142</v>
      </c>
      <c r="B14" t="s">
        <v>142</v>
      </c>
      <c r="C14" s="4" t="str">
        <f>HYPERLINK(O14,"Lumiere")</f>
        <v>Lumiere</v>
      </c>
      <c r="D14" t="str">
        <f>IF(LEFT(P14,2)="tt",HYPERLINK(CONCATENATE("https://www.imdb.com/title/",P14),"IMDb"),"")</f>
        <v>IMDb</v>
      </c>
      <c r="E14" t="str">
        <f>IF(Q14="","",HYPERLINK(Q14,"Elonet"))</f>
        <v>Elonet</v>
      </c>
      <c r="F14" s="5">
        <v>1140908</v>
      </c>
      <c r="G14" s="5">
        <f>SUM(S14:CH14)</f>
        <v>117105</v>
      </c>
      <c r="H14">
        <v>2017</v>
      </c>
      <c r="I14" t="s">
        <v>143</v>
      </c>
      <c r="J14" t="s">
        <v>79</v>
      </c>
      <c r="K14" t="s">
        <v>144</v>
      </c>
      <c r="L14" t="s">
        <v>97</v>
      </c>
      <c r="M14" t="s">
        <v>145</v>
      </c>
      <c r="N14">
        <v>180</v>
      </c>
      <c r="O14" t="s">
        <v>146</v>
      </c>
      <c r="P14" t="s">
        <v>147</v>
      </c>
      <c r="Q14" t="s">
        <v>148</v>
      </c>
      <c r="S14" s="5">
        <v>0</v>
      </c>
      <c r="T14" s="5">
        <v>0</v>
      </c>
      <c r="U14" s="5">
        <v>0</v>
      </c>
      <c r="V14" s="5">
        <v>0</v>
      </c>
      <c r="W14" s="5">
        <v>0</v>
      </c>
      <c r="X14" s="5">
        <v>0</v>
      </c>
      <c r="Y14" s="5">
        <v>0</v>
      </c>
      <c r="Z14" s="5">
        <v>0</v>
      </c>
      <c r="AA14" s="5">
        <v>0</v>
      </c>
      <c r="AB14" s="5">
        <v>0</v>
      </c>
      <c r="AC14" s="5">
        <v>0</v>
      </c>
      <c r="AD14" s="5">
        <v>0</v>
      </c>
      <c r="AE14" s="5">
        <v>0</v>
      </c>
      <c r="AF14" s="5">
        <v>0</v>
      </c>
      <c r="AG14" s="5">
        <v>0</v>
      </c>
      <c r="AH14" s="5">
        <v>0</v>
      </c>
      <c r="AI14" s="5">
        <v>0</v>
      </c>
      <c r="AJ14" s="5">
        <v>0</v>
      </c>
      <c r="AK14" s="5">
        <v>0</v>
      </c>
      <c r="AL14" s="5">
        <v>0</v>
      </c>
      <c r="AM14" s="5">
        <v>0</v>
      </c>
      <c r="AN14" s="5">
        <v>3060</v>
      </c>
      <c r="AO14" s="5">
        <v>0</v>
      </c>
      <c r="AP14" s="5">
        <v>0</v>
      </c>
      <c r="AQ14" s="5">
        <v>0</v>
      </c>
      <c r="AR14" s="5">
        <v>0</v>
      </c>
      <c r="AS14" s="5">
        <v>0</v>
      </c>
      <c r="AT14" s="5">
        <v>0</v>
      </c>
      <c r="AU14" s="5">
        <v>0</v>
      </c>
      <c r="AV14" s="5">
        <v>0</v>
      </c>
      <c r="AW14" s="5">
        <v>0</v>
      </c>
      <c r="AX14" s="5">
        <v>0</v>
      </c>
      <c r="AY14" s="5">
        <v>0</v>
      </c>
      <c r="AZ14" s="5">
        <v>0</v>
      </c>
      <c r="BA14" s="5">
        <v>0</v>
      </c>
      <c r="BB14" s="5">
        <v>0</v>
      </c>
      <c r="BC14" s="5">
        <v>0</v>
      </c>
      <c r="BD14" s="5">
        <v>0</v>
      </c>
      <c r="BE14" s="5">
        <v>0</v>
      </c>
      <c r="BF14" s="5">
        <v>0</v>
      </c>
      <c r="BG14" s="5">
        <v>6206</v>
      </c>
      <c r="BH14" s="5">
        <v>0</v>
      </c>
      <c r="BI14" s="5">
        <v>0</v>
      </c>
      <c r="BJ14" s="5">
        <v>0</v>
      </c>
      <c r="BK14" s="5">
        <v>0</v>
      </c>
      <c r="BL14" s="5">
        <v>0</v>
      </c>
      <c r="BM14" s="5">
        <v>0</v>
      </c>
      <c r="BN14" s="5">
        <v>0</v>
      </c>
      <c r="BO14" s="5">
        <v>0</v>
      </c>
      <c r="BP14" s="5">
        <v>90289</v>
      </c>
      <c r="BQ14" s="5">
        <v>0</v>
      </c>
      <c r="BR14" s="5">
        <v>0</v>
      </c>
      <c r="BS14" s="5">
        <v>0</v>
      </c>
      <c r="BT14" s="5">
        <v>1938</v>
      </c>
      <c r="BU14" s="5">
        <v>0</v>
      </c>
      <c r="BV14" s="5">
        <v>0</v>
      </c>
      <c r="BW14" s="5">
        <v>0</v>
      </c>
      <c r="BX14" s="5">
        <v>1504</v>
      </c>
      <c r="BY14" s="5">
        <v>7311</v>
      </c>
      <c r="BZ14" s="5">
        <v>0</v>
      </c>
      <c r="CA14" s="5">
        <v>0</v>
      </c>
      <c r="CB14" s="5">
        <v>0</v>
      </c>
      <c r="CC14" s="5">
        <v>0</v>
      </c>
      <c r="CD14" s="5">
        <v>0</v>
      </c>
      <c r="CE14" s="5">
        <v>0</v>
      </c>
      <c r="CF14" s="5">
        <v>0</v>
      </c>
      <c r="CG14" s="5">
        <v>6797</v>
      </c>
      <c r="CH14" s="5">
        <v>0</v>
      </c>
    </row>
    <row r="15" spans="1:86" x14ac:dyDescent="0.25">
      <c r="A15" t="s">
        <v>149</v>
      </c>
      <c r="B15" t="s">
        <v>149</v>
      </c>
      <c r="C15" s="4" t="str">
        <f>HYPERLINK(O15,"Lumiere")</f>
        <v>Lumiere</v>
      </c>
      <c r="D15" t="str">
        <f>IF(LEFT(P15,2)="tt",HYPERLINK(CONCATENATE("https://www.imdb.com/title/",P15),"IMDb"),"")</f>
        <v>IMDb</v>
      </c>
      <c r="E15" t="str">
        <f>IF(Q15="","",HYPERLINK(Q15,"Elonet"))</f>
        <v>Elonet</v>
      </c>
      <c r="F15" s="5">
        <v>1099857</v>
      </c>
      <c r="G15" s="5">
        <f>SUM(S15:CH15)</f>
        <v>918732</v>
      </c>
      <c r="H15">
        <v>2012</v>
      </c>
      <c r="I15" t="s">
        <v>150</v>
      </c>
      <c r="J15" t="s">
        <v>79</v>
      </c>
      <c r="K15" t="s">
        <v>151</v>
      </c>
      <c r="L15" t="s">
        <v>97</v>
      </c>
      <c r="M15" t="s">
        <v>152</v>
      </c>
      <c r="N15">
        <v>93</v>
      </c>
      <c r="O15" t="s">
        <v>153</v>
      </c>
      <c r="P15" t="s">
        <v>154</v>
      </c>
      <c r="Q15" t="s">
        <v>155</v>
      </c>
      <c r="S15" s="5">
        <v>0</v>
      </c>
      <c r="T15" s="5">
        <v>0</v>
      </c>
      <c r="U15" s="5">
        <v>22144</v>
      </c>
      <c r="V15" s="5">
        <v>0</v>
      </c>
      <c r="W15" s="5">
        <v>0</v>
      </c>
      <c r="X15" s="5">
        <v>0</v>
      </c>
      <c r="Y15" s="5">
        <v>0</v>
      </c>
      <c r="Z15" s="5">
        <v>15624</v>
      </c>
      <c r="AA15" s="5">
        <v>50</v>
      </c>
      <c r="AB15" s="5">
        <v>0</v>
      </c>
      <c r="AC15" s="5">
        <v>0</v>
      </c>
      <c r="AD15" s="5">
        <v>0</v>
      </c>
      <c r="AE15" s="5">
        <v>0</v>
      </c>
      <c r="AF15" s="5">
        <v>0</v>
      </c>
      <c r="AG15" s="5">
        <v>3092</v>
      </c>
      <c r="AH15" s="5">
        <v>0</v>
      </c>
      <c r="AI15" s="5">
        <v>0</v>
      </c>
      <c r="AJ15" s="5">
        <v>0</v>
      </c>
      <c r="AK15" s="5">
        <v>0</v>
      </c>
      <c r="AL15" s="5">
        <v>0</v>
      </c>
      <c r="AM15" s="5">
        <v>0</v>
      </c>
      <c r="AN15" s="5">
        <v>0</v>
      </c>
      <c r="AO15" s="5">
        <v>0</v>
      </c>
      <c r="AP15" s="5">
        <v>51889</v>
      </c>
      <c r="AQ15" s="5">
        <v>40072</v>
      </c>
      <c r="AR15" s="5">
        <v>0</v>
      </c>
      <c r="AS15" s="5">
        <v>3338</v>
      </c>
      <c r="AT15" s="5">
        <v>0</v>
      </c>
      <c r="AU15" s="5">
        <v>0</v>
      </c>
      <c r="AV15" s="5">
        <v>8308</v>
      </c>
      <c r="AW15" s="5">
        <v>0</v>
      </c>
      <c r="AX15" s="5">
        <v>6371</v>
      </c>
      <c r="AY15" s="5">
        <v>0</v>
      </c>
      <c r="AZ15" s="5">
        <v>1145</v>
      </c>
      <c r="BA15" s="5">
        <v>0</v>
      </c>
      <c r="BB15" s="5">
        <v>636</v>
      </c>
      <c r="BC15" s="5">
        <v>0</v>
      </c>
      <c r="BD15" s="5">
        <v>0</v>
      </c>
      <c r="BE15" s="5">
        <v>0</v>
      </c>
      <c r="BF15" s="5">
        <v>0</v>
      </c>
      <c r="BG15" s="5">
        <v>28325</v>
      </c>
      <c r="BH15" s="5">
        <v>0</v>
      </c>
      <c r="BI15" s="5">
        <v>0</v>
      </c>
      <c r="BJ15" s="5">
        <v>0</v>
      </c>
      <c r="BK15" s="5">
        <v>0</v>
      </c>
      <c r="BL15" s="5">
        <v>0</v>
      </c>
      <c r="BM15" s="5">
        <v>64929</v>
      </c>
      <c r="BN15" s="5">
        <v>0</v>
      </c>
      <c r="BO15" s="5">
        <v>4526</v>
      </c>
      <c r="BP15" s="5">
        <v>44913</v>
      </c>
      <c r="BQ15" s="5">
        <v>476085</v>
      </c>
      <c r="BR15" s="5">
        <v>0</v>
      </c>
      <c r="BS15" s="5">
        <v>0</v>
      </c>
      <c r="BT15" s="5">
        <v>4441</v>
      </c>
      <c r="BU15" s="5">
        <v>5546</v>
      </c>
      <c r="BV15" s="5">
        <v>32771</v>
      </c>
      <c r="BW15" s="5">
        <v>0</v>
      </c>
      <c r="BX15" s="5">
        <v>16186</v>
      </c>
      <c r="BY15" s="5">
        <v>12604</v>
      </c>
      <c r="BZ15" s="5">
        <v>0</v>
      </c>
      <c r="CA15" s="5">
        <v>1312</v>
      </c>
      <c r="CB15" s="5">
        <v>0</v>
      </c>
      <c r="CC15" s="5">
        <v>0</v>
      </c>
      <c r="CD15" s="5">
        <v>2881</v>
      </c>
      <c r="CE15" s="5">
        <v>0</v>
      </c>
      <c r="CF15" s="5">
        <v>62497</v>
      </c>
      <c r="CG15" s="5">
        <v>5445</v>
      </c>
      <c r="CH15" s="5">
        <v>3602</v>
      </c>
    </row>
    <row r="16" spans="1:86" x14ac:dyDescent="0.25">
      <c r="A16" t="s">
        <v>156</v>
      </c>
      <c r="B16" t="s">
        <v>156</v>
      </c>
      <c r="C16" s="4" t="str">
        <f>HYPERLINK(O16,"Lumiere")</f>
        <v>Lumiere</v>
      </c>
      <c r="D16" t="str">
        <f>IF(LEFT(P16,2)="tt",HYPERLINK(CONCATENATE("https://www.imdb.com/title/",P16),"IMDb"),"")</f>
        <v>IMDb</v>
      </c>
      <c r="E16" t="str">
        <f>IF(Q16="","",HYPERLINK(Q16,"Elonet"))</f>
        <v>Elonet</v>
      </c>
      <c r="F16" s="5">
        <v>994227</v>
      </c>
      <c r="G16" s="5">
        <f>SUM(S16:CH16)</f>
        <v>994227</v>
      </c>
      <c r="H16">
        <v>2019</v>
      </c>
      <c r="I16" t="s">
        <v>157</v>
      </c>
      <c r="J16" t="s">
        <v>79</v>
      </c>
      <c r="K16" t="s">
        <v>158</v>
      </c>
      <c r="L16" t="s">
        <v>81</v>
      </c>
      <c r="M16" t="s">
        <v>159</v>
      </c>
      <c r="N16">
        <v>90</v>
      </c>
      <c r="O16" t="s">
        <v>160</v>
      </c>
      <c r="P16" t="s">
        <v>161</v>
      </c>
      <c r="Q16" t="s">
        <v>2679</v>
      </c>
      <c r="S16" s="5">
        <v>0</v>
      </c>
      <c r="T16" s="5">
        <v>0</v>
      </c>
      <c r="U16" s="5">
        <v>308</v>
      </c>
      <c r="V16" s="5">
        <v>0</v>
      </c>
      <c r="W16" s="5">
        <v>0</v>
      </c>
      <c r="X16" s="5">
        <v>0</v>
      </c>
      <c r="Y16" s="5">
        <v>0</v>
      </c>
      <c r="Z16" s="5">
        <v>0</v>
      </c>
      <c r="AA16" s="5">
        <v>0</v>
      </c>
      <c r="AB16" s="5">
        <v>13601</v>
      </c>
      <c r="AC16" s="5">
        <v>0</v>
      </c>
      <c r="AD16" s="5">
        <v>0</v>
      </c>
      <c r="AE16" s="5">
        <v>0</v>
      </c>
      <c r="AF16" s="5">
        <v>0</v>
      </c>
      <c r="AG16" s="5">
        <v>4147</v>
      </c>
      <c r="AH16" s="5">
        <v>0</v>
      </c>
      <c r="AI16" s="5">
        <v>0</v>
      </c>
      <c r="AJ16" s="5">
        <v>0</v>
      </c>
      <c r="AK16" s="5">
        <v>0</v>
      </c>
      <c r="AL16" s="5">
        <v>0</v>
      </c>
      <c r="AM16" s="5">
        <v>25314</v>
      </c>
      <c r="AN16" s="5">
        <v>0</v>
      </c>
      <c r="AO16" s="5">
        <v>11596</v>
      </c>
      <c r="AP16" s="5">
        <v>55916</v>
      </c>
      <c r="AQ16" s="5">
        <v>5901</v>
      </c>
      <c r="AR16" s="5">
        <v>0</v>
      </c>
      <c r="AS16" s="5">
        <v>0</v>
      </c>
      <c r="AT16" s="5">
        <v>0</v>
      </c>
      <c r="AU16" s="5">
        <v>82182</v>
      </c>
      <c r="AV16" s="5">
        <v>0</v>
      </c>
      <c r="AW16" s="5">
        <v>11705</v>
      </c>
      <c r="AX16" s="5">
        <v>0</v>
      </c>
      <c r="AY16" s="5">
        <v>296</v>
      </c>
      <c r="AZ16" s="5">
        <v>0</v>
      </c>
      <c r="BA16" s="5">
        <v>0</v>
      </c>
      <c r="BB16" s="5">
        <v>4339</v>
      </c>
      <c r="BC16" s="5">
        <v>0</v>
      </c>
      <c r="BD16" s="5">
        <v>578753</v>
      </c>
      <c r="BE16" s="5">
        <v>0</v>
      </c>
      <c r="BF16" s="5">
        <v>0</v>
      </c>
      <c r="BG16" s="5">
        <v>0</v>
      </c>
      <c r="BH16" s="5">
        <v>0</v>
      </c>
      <c r="BI16" s="5">
        <v>0</v>
      </c>
      <c r="BJ16" s="5">
        <v>0</v>
      </c>
      <c r="BK16" s="5">
        <v>0</v>
      </c>
      <c r="BL16" s="5">
        <v>0</v>
      </c>
      <c r="BM16" s="5">
        <v>45184</v>
      </c>
      <c r="BN16" s="5">
        <v>440</v>
      </c>
      <c r="BO16" s="5">
        <v>0</v>
      </c>
      <c r="BP16" s="5">
        <v>4069</v>
      </c>
      <c r="BQ16" s="5">
        <v>46920</v>
      </c>
      <c r="BR16" s="5">
        <v>0</v>
      </c>
      <c r="BS16" s="5">
        <v>2744</v>
      </c>
      <c r="BT16" s="5">
        <v>0</v>
      </c>
      <c r="BU16" s="5">
        <v>0</v>
      </c>
      <c r="BV16" s="5">
        <v>0</v>
      </c>
      <c r="BW16" s="5">
        <v>0</v>
      </c>
      <c r="BX16" s="5">
        <v>0</v>
      </c>
      <c r="BY16" s="5">
        <v>0</v>
      </c>
      <c r="BZ16" s="5">
        <v>33051</v>
      </c>
      <c r="CA16" s="5">
        <v>4869</v>
      </c>
      <c r="CB16" s="5">
        <v>0</v>
      </c>
      <c r="CC16" s="5">
        <v>0</v>
      </c>
      <c r="CD16" s="5">
        <v>0</v>
      </c>
      <c r="CE16" s="5">
        <v>0</v>
      </c>
      <c r="CF16" s="5">
        <v>58445</v>
      </c>
      <c r="CG16" s="5">
        <v>2147</v>
      </c>
      <c r="CH16" s="5">
        <v>2300</v>
      </c>
    </row>
    <row r="17" spans="1:86" x14ac:dyDescent="0.25">
      <c r="A17" t="s">
        <v>163</v>
      </c>
      <c r="B17" t="s">
        <v>164</v>
      </c>
      <c r="C17" s="4" t="str">
        <f>HYPERLINK(O17,"Lumiere")</f>
        <v>Lumiere</v>
      </c>
      <c r="D17" t="str">
        <f>IF(LEFT(P17,2)="tt",HYPERLINK(CONCATENATE("https://www.imdb.com/title/",P17),"IMDb"),"")</f>
        <v>IMDb</v>
      </c>
      <c r="E17" t="str">
        <f>IF(Q17="","",HYPERLINK(Q17,"Elonet"))</f>
        <v>Elonet</v>
      </c>
      <c r="F17" s="5">
        <v>985850</v>
      </c>
      <c r="G17" s="5">
        <f>SUM(S17:CH17)</f>
        <v>978851</v>
      </c>
      <c r="H17">
        <v>2017</v>
      </c>
      <c r="I17" t="s">
        <v>165</v>
      </c>
      <c r="J17" t="s">
        <v>79</v>
      </c>
      <c r="K17" t="s">
        <v>166</v>
      </c>
      <c r="L17" t="s">
        <v>81</v>
      </c>
      <c r="M17" t="s">
        <v>167</v>
      </c>
      <c r="N17">
        <v>107</v>
      </c>
      <c r="O17" t="s">
        <v>168</v>
      </c>
      <c r="P17" t="s">
        <v>169</v>
      </c>
      <c r="Q17" t="s">
        <v>170</v>
      </c>
      <c r="S17" s="5">
        <v>15499</v>
      </c>
      <c r="T17" s="5">
        <v>2797</v>
      </c>
      <c r="U17" s="5">
        <v>5358</v>
      </c>
      <c r="V17" s="5">
        <v>4818</v>
      </c>
      <c r="W17" s="5">
        <v>0</v>
      </c>
      <c r="X17" s="5">
        <v>239</v>
      </c>
      <c r="Y17" s="5">
        <v>6749</v>
      </c>
      <c r="Z17" s="5">
        <v>0</v>
      </c>
      <c r="AA17" s="5">
        <v>1266</v>
      </c>
      <c r="AB17" s="5">
        <v>2536</v>
      </c>
      <c r="AC17" s="5">
        <v>0</v>
      </c>
      <c r="AD17" s="5">
        <v>0</v>
      </c>
      <c r="AE17" s="5">
        <v>0</v>
      </c>
      <c r="AF17" s="5">
        <v>0</v>
      </c>
      <c r="AG17" s="5">
        <v>22701</v>
      </c>
      <c r="AH17" s="5">
        <v>0</v>
      </c>
      <c r="AI17" s="5">
        <v>0</v>
      </c>
      <c r="AJ17" s="5">
        <v>0</v>
      </c>
      <c r="AK17" s="5">
        <v>0</v>
      </c>
      <c r="AL17" s="5">
        <v>0</v>
      </c>
      <c r="AM17" s="5">
        <v>3216</v>
      </c>
      <c r="AN17" s="5">
        <v>281</v>
      </c>
      <c r="AO17" s="5">
        <v>55151</v>
      </c>
      <c r="AP17" s="5">
        <v>306657</v>
      </c>
      <c r="AQ17" s="5">
        <v>11014</v>
      </c>
      <c r="AR17" s="5">
        <v>13522</v>
      </c>
      <c r="AS17" s="5">
        <v>1937</v>
      </c>
      <c r="AT17" s="5">
        <v>0</v>
      </c>
      <c r="AU17" s="5">
        <v>5593</v>
      </c>
      <c r="AV17" s="5">
        <v>8788</v>
      </c>
      <c r="AW17" s="5">
        <v>4464</v>
      </c>
      <c r="AX17" s="5">
        <v>1388</v>
      </c>
      <c r="AY17" s="5">
        <v>0</v>
      </c>
      <c r="AZ17" s="5">
        <v>383</v>
      </c>
      <c r="BA17" s="5">
        <v>0</v>
      </c>
      <c r="BB17" s="5">
        <v>1072</v>
      </c>
      <c r="BC17" s="5">
        <v>587</v>
      </c>
      <c r="BD17" s="5">
        <v>38306</v>
      </c>
      <c r="BE17" s="5">
        <v>0</v>
      </c>
      <c r="BF17" s="5">
        <v>0</v>
      </c>
      <c r="BG17" s="5">
        <v>2868</v>
      </c>
      <c r="BH17" s="5">
        <v>0</v>
      </c>
      <c r="BI17" s="5">
        <v>0</v>
      </c>
      <c r="BJ17" s="5">
        <v>0</v>
      </c>
      <c r="BK17" s="5">
        <v>82</v>
      </c>
      <c r="BL17" s="5">
        <v>2691</v>
      </c>
      <c r="BM17" s="5">
        <v>28267</v>
      </c>
      <c r="BN17" s="5">
        <v>38309</v>
      </c>
      <c r="BO17" s="5">
        <v>4405</v>
      </c>
      <c r="BP17" s="5">
        <v>244728</v>
      </c>
      <c r="BQ17" s="5">
        <v>49680</v>
      </c>
      <c r="BR17" s="5">
        <v>0</v>
      </c>
      <c r="BS17" s="5">
        <v>0</v>
      </c>
      <c r="BT17" s="5">
        <v>1054</v>
      </c>
      <c r="BU17" s="5">
        <v>480</v>
      </c>
      <c r="BV17" s="5">
        <v>12129</v>
      </c>
      <c r="BW17" s="5">
        <v>0</v>
      </c>
      <c r="BX17" s="5">
        <v>35964</v>
      </c>
      <c r="BY17" s="5">
        <v>6183</v>
      </c>
      <c r="BZ17" s="5">
        <v>2761</v>
      </c>
      <c r="CA17" s="5">
        <v>6209</v>
      </c>
      <c r="CB17" s="5">
        <v>0</v>
      </c>
      <c r="CC17" s="5">
        <v>0</v>
      </c>
      <c r="CD17" s="5">
        <v>4462</v>
      </c>
      <c r="CE17" s="5">
        <v>0</v>
      </c>
      <c r="CF17" s="5">
        <v>4413</v>
      </c>
      <c r="CG17" s="5">
        <v>3065</v>
      </c>
      <c r="CH17" s="5">
        <v>16779</v>
      </c>
    </row>
    <row r="18" spans="1:86" x14ac:dyDescent="0.25">
      <c r="A18" t="s">
        <v>171</v>
      </c>
      <c r="B18" t="s">
        <v>171</v>
      </c>
      <c r="C18" s="4" t="str">
        <f>HYPERLINK(O18,"Lumiere")</f>
        <v>Lumiere</v>
      </c>
      <c r="D18" t="str">
        <f>IF(LEFT(P18,2)="tt",HYPERLINK(CONCATENATE("https://www.imdb.com/title/",P18),"IMDb"),"")</f>
        <v>IMDb</v>
      </c>
      <c r="E18" t="str">
        <f>IF(Q18="","",HYPERLINK(Q18,"Elonet"))</f>
        <v>Elonet</v>
      </c>
      <c r="F18" s="5">
        <v>977904</v>
      </c>
      <c r="G18" s="5">
        <f>SUM(S18:CH18)</f>
        <v>925140</v>
      </c>
      <c r="H18">
        <v>2017</v>
      </c>
      <c r="I18" t="s">
        <v>115</v>
      </c>
      <c r="J18" t="s">
        <v>79</v>
      </c>
      <c r="K18" t="s">
        <v>172</v>
      </c>
      <c r="L18" t="s">
        <v>97</v>
      </c>
      <c r="M18" t="s">
        <v>123</v>
      </c>
      <c r="N18">
        <v>100</v>
      </c>
      <c r="O18" t="s">
        <v>173</v>
      </c>
      <c r="P18" t="s">
        <v>174</v>
      </c>
      <c r="Q18" t="s">
        <v>175</v>
      </c>
      <c r="S18" s="5">
        <v>24989</v>
      </c>
      <c r="T18" s="5">
        <v>22486</v>
      </c>
      <c r="U18" s="5">
        <v>32628</v>
      </c>
      <c r="V18" s="5">
        <v>10649</v>
      </c>
      <c r="W18" s="5">
        <v>0</v>
      </c>
      <c r="X18" s="5">
        <v>185</v>
      </c>
      <c r="Y18" s="5">
        <v>14058</v>
      </c>
      <c r="Z18" s="5">
        <v>0</v>
      </c>
      <c r="AA18" s="5">
        <v>2446</v>
      </c>
      <c r="AB18" s="5">
        <v>0</v>
      </c>
      <c r="AC18" s="5">
        <v>0</v>
      </c>
      <c r="AD18" s="5">
        <v>0</v>
      </c>
      <c r="AE18" s="5">
        <v>0</v>
      </c>
      <c r="AF18" s="5">
        <v>0</v>
      </c>
      <c r="AG18" s="5">
        <v>68767</v>
      </c>
      <c r="AH18" s="5">
        <v>0</v>
      </c>
      <c r="AI18" s="5">
        <v>0</v>
      </c>
      <c r="AJ18" s="5">
        <v>0</v>
      </c>
      <c r="AK18" s="5">
        <v>0</v>
      </c>
      <c r="AL18" s="5">
        <v>0</v>
      </c>
      <c r="AM18" s="5">
        <v>2476</v>
      </c>
      <c r="AN18" s="5">
        <v>430</v>
      </c>
      <c r="AO18" s="5">
        <v>35652</v>
      </c>
      <c r="AP18" s="5">
        <v>141160</v>
      </c>
      <c r="AQ18" s="5">
        <v>8171</v>
      </c>
      <c r="AR18" s="5">
        <v>5768</v>
      </c>
      <c r="AS18" s="5">
        <v>0</v>
      </c>
      <c r="AT18" s="5">
        <v>0</v>
      </c>
      <c r="AU18" s="5">
        <v>10869</v>
      </c>
      <c r="AV18" s="5">
        <v>0</v>
      </c>
      <c r="AW18" s="5">
        <v>13942</v>
      </c>
      <c r="AX18" s="5">
        <v>1364</v>
      </c>
      <c r="AY18" s="5">
        <v>0</v>
      </c>
      <c r="AZ18" s="5">
        <v>451</v>
      </c>
      <c r="BA18" s="5">
        <v>0</v>
      </c>
      <c r="BB18" s="5">
        <v>1555</v>
      </c>
      <c r="BC18" s="5">
        <v>1269</v>
      </c>
      <c r="BD18" s="5">
        <v>11755</v>
      </c>
      <c r="BE18" s="5">
        <v>0</v>
      </c>
      <c r="BF18" s="5">
        <v>0</v>
      </c>
      <c r="BG18" s="5">
        <v>9684</v>
      </c>
      <c r="BH18" s="5">
        <v>0</v>
      </c>
      <c r="BI18" s="5">
        <v>0</v>
      </c>
      <c r="BJ18" s="5">
        <v>0</v>
      </c>
      <c r="BK18" s="5">
        <v>183</v>
      </c>
      <c r="BL18" s="5">
        <v>6060</v>
      </c>
      <c r="BM18" s="5">
        <v>15521</v>
      </c>
      <c r="BN18" s="5">
        <v>230156</v>
      </c>
      <c r="BO18" s="5">
        <v>1829</v>
      </c>
      <c r="BP18" s="5">
        <v>9458</v>
      </c>
      <c r="BQ18" s="5">
        <v>146002</v>
      </c>
      <c r="BR18" s="5">
        <v>3266</v>
      </c>
      <c r="BS18" s="5">
        <v>0</v>
      </c>
      <c r="BT18" s="5">
        <v>2553</v>
      </c>
      <c r="BU18" s="5">
        <v>4884</v>
      </c>
      <c r="BV18" s="5">
        <v>29015</v>
      </c>
      <c r="BW18" s="5">
        <v>0</v>
      </c>
      <c r="BX18" s="5">
        <v>4576</v>
      </c>
      <c r="BY18" s="5">
        <v>9960</v>
      </c>
      <c r="BZ18" s="5">
        <v>9317</v>
      </c>
      <c r="CA18" s="5">
        <v>5397</v>
      </c>
      <c r="CB18" s="5">
        <v>0</v>
      </c>
      <c r="CC18" s="5">
        <v>0</v>
      </c>
      <c r="CD18" s="5">
        <v>0</v>
      </c>
      <c r="CE18" s="5">
        <v>0</v>
      </c>
      <c r="CF18" s="5">
        <v>5154</v>
      </c>
      <c r="CG18" s="5">
        <v>3064</v>
      </c>
      <c r="CH18" s="5">
        <v>17991</v>
      </c>
    </row>
    <row r="19" spans="1:86" x14ac:dyDescent="0.25">
      <c r="A19" t="s">
        <v>2761</v>
      </c>
      <c r="B19" t="s">
        <v>2762</v>
      </c>
      <c r="C19" s="4" t="str">
        <f>HYPERLINK(O19,"Lumiere")</f>
        <v>Lumiere</v>
      </c>
      <c r="D19" t="str">
        <f>IF(LEFT(P19,2)="tt",HYPERLINK(CONCATENATE("https://www.imdb.com/title/",P19),"IMDb"),"")</f>
        <v>IMDb</v>
      </c>
      <c r="E19" t="str">
        <f>IF(Q19="","",HYPERLINK(Q19,"Elonet"))</f>
        <v>Elonet</v>
      </c>
      <c r="F19" s="5">
        <v>840512</v>
      </c>
      <c r="G19" s="5">
        <f>SUM(S19:CH19)</f>
        <v>851394</v>
      </c>
      <c r="H19">
        <v>2022</v>
      </c>
      <c r="I19" t="s">
        <v>630</v>
      </c>
      <c r="J19" t="s">
        <v>79</v>
      </c>
      <c r="K19" t="s">
        <v>207</v>
      </c>
      <c r="L19" t="s">
        <v>97</v>
      </c>
      <c r="M19" t="s">
        <v>2220</v>
      </c>
      <c r="N19">
        <v>109</v>
      </c>
      <c r="O19" t="s">
        <v>2763</v>
      </c>
      <c r="P19" t="s">
        <v>2764</v>
      </c>
      <c r="Q19" t="s">
        <v>2765</v>
      </c>
      <c r="S19" s="5">
        <v>18357</v>
      </c>
      <c r="T19" s="5">
        <v>47601</v>
      </c>
      <c r="U19" s="5">
        <v>0</v>
      </c>
      <c r="V19" s="5">
        <v>0</v>
      </c>
      <c r="W19" s="5">
        <v>4720</v>
      </c>
      <c r="X19" s="5">
        <v>0</v>
      </c>
      <c r="Y19" s="5">
        <v>76788</v>
      </c>
      <c r="Z19" s="5">
        <v>0</v>
      </c>
      <c r="AA19" s="5">
        <v>0</v>
      </c>
      <c r="AB19" s="5">
        <v>20405</v>
      </c>
      <c r="AC19" s="5">
        <v>123487</v>
      </c>
      <c r="AD19" s="5">
        <v>1428</v>
      </c>
      <c r="AE19" s="5">
        <v>6753</v>
      </c>
      <c r="AF19" s="5">
        <v>1201</v>
      </c>
      <c r="AG19" s="5">
        <v>0</v>
      </c>
      <c r="AH19" s="5">
        <v>0</v>
      </c>
      <c r="AI19" s="5">
        <v>1118</v>
      </c>
      <c r="AJ19" s="5">
        <v>1553</v>
      </c>
      <c r="AK19" s="5">
        <v>0</v>
      </c>
      <c r="AL19" s="5">
        <v>9679</v>
      </c>
      <c r="AM19" s="5">
        <v>0</v>
      </c>
      <c r="AN19" s="5">
        <v>0</v>
      </c>
      <c r="AO19" s="5">
        <v>0</v>
      </c>
      <c r="AP19" s="5">
        <v>41809</v>
      </c>
      <c r="AQ19" s="5">
        <v>0</v>
      </c>
      <c r="AR19" s="5">
        <v>0</v>
      </c>
      <c r="AS19" s="5">
        <v>0</v>
      </c>
      <c r="AT19" s="5">
        <v>0</v>
      </c>
      <c r="AU19" s="5">
        <v>51828</v>
      </c>
      <c r="AV19" s="5">
        <v>10468</v>
      </c>
      <c r="AW19" s="5">
        <v>0</v>
      </c>
      <c r="AX19" s="5">
        <v>0</v>
      </c>
      <c r="AY19" s="5">
        <v>0</v>
      </c>
      <c r="AZ19" s="5">
        <v>0</v>
      </c>
      <c r="BA19" s="5">
        <v>0</v>
      </c>
      <c r="BB19" s="5">
        <v>0</v>
      </c>
      <c r="BC19" s="5">
        <v>0</v>
      </c>
      <c r="BD19" s="5">
        <v>274820</v>
      </c>
      <c r="BE19" s="5">
        <v>0</v>
      </c>
      <c r="BF19" s="5">
        <v>933</v>
      </c>
      <c r="BG19" s="5">
        <v>0</v>
      </c>
      <c r="BH19" s="5">
        <v>2846</v>
      </c>
      <c r="BI19" s="5">
        <v>741</v>
      </c>
      <c r="BJ19" s="5">
        <v>77676</v>
      </c>
      <c r="BK19" s="5">
        <v>0</v>
      </c>
      <c r="BL19" s="5">
        <v>8033</v>
      </c>
      <c r="BM19" s="5">
        <v>30377</v>
      </c>
      <c r="BN19" s="5">
        <v>0</v>
      </c>
      <c r="BO19" s="5">
        <v>0</v>
      </c>
      <c r="BP19" s="5">
        <v>0</v>
      </c>
      <c r="BQ19" s="5">
        <v>0</v>
      </c>
      <c r="BR19" s="5">
        <v>0</v>
      </c>
      <c r="BS19" s="5">
        <v>0</v>
      </c>
      <c r="BT19" s="5">
        <v>0</v>
      </c>
      <c r="BU19" s="5">
        <v>0</v>
      </c>
      <c r="BV19" s="5">
        <v>0</v>
      </c>
      <c r="BW19" s="5">
        <v>2145</v>
      </c>
      <c r="BX19" s="5">
        <v>0</v>
      </c>
      <c r="BY19" s="5">
        <v>0</v>
      </c>
      <c r="BZ19" s="5">
        <v>21717</v>
      </c>
      <c r="CA19" s="5">
        <v>3940</v>
      </c>
      <c r="CB19" s="5">
        <v>3032</v>
      </c>
      <c r="CC19" s="5">
        <v>0</v>
      </c>
      <c r="CD19" s="5">
        <v>0</v>
      </c>
      <c r="CE19" s="5">
        <v>7939</v>
      </c>
      <c r="CF19" s="5">
        <v>0</v>
      </c>
      <c r="CG19" s="5">
        <v>0</v>
      </c>
      <c r="CH19" s="5">
        <v>0</v>
      </c>
    </row>
    <row r="20" spans="1:86" x14ac:dyDescent="0.25">
      <c r="A20" t="s">
        <v>2766</v>
      </c>
      <c r="B20" t="s">
        <v>2767</v>
      </c>
      <c r="C20" s="4" t="str">
        <f>HYPERLINK(O20,"Lumiere")</f>
        <v>Lumiere</v>
      </c>
      <c r="D20" t="str">
        <f>IF(LEFT(P20,2)="tt",HYPERLINK(CONCATENATE("https://www.imdb.com/title/",P20),"IMDb"),"")</f>
        <v>IMDb</v>
      </c>
      <c r="E20" t="str">
        <f>IF(Q20="","",HYPERLINK(Q20,"Elonet"))</f>
        <v>Elonet</v>
      </c>
      <c r="F20" s="5">
        <v>783835</v>
      </c>
      <c r="G20" s="5">
        <f>SUM(S20:CH20)</f>
        <v>795055</v>
      </c>
      <c r="H20">
        <v>2022</v>
      </c>
      <c r="I20" t="s">
        <v>1438</v>
      </c>
      <c r="J20" t="s">
        <v>79</v>
      </c>
      <c r="K20" t="s">
        <v>2768</v>
      </c>
      <c r="L20" t="s">
        <v>81</v>
      </c>
      <c r="M20" t="s">
        <v>543</v>
      </c>
      <c r="N20">
        <v>126</v>
      </c>
      <c r="O20" t="s">
        <v>2769</v>
      </c>
      <c r="P20" t="s">
        <v>2770</v>
      </c>
      <c r="Q20" t="s">
        <v>2902</v>
      </c>
      <c r="S20" s="5">
        <v>26983</v>
      </c>
      <c r="T20" s="5">
        <v>2458</v>
      </c>
      <c r="U20" s="5">
        <v>2849</v>
      </c>
      <c r="V20" s="5">
        <v>16751</v>
      </c>
      <c r="W20" s="5">
        <v>0</v>
      </c>
      <c r="X20" s="5">
        <v>0</v>
      </c>
      <c r="Y20" s="5">
        <v>3008</v>
      </c>
      <c r="Z20" s="5">
        <v>0</v>
      </c>
      <c r="AA20" s="5">
        <v>361</v>
      </c>
      <c r="AB20" s="5">
        <v>0</v>
      </c>
      <c r="AC20" s="5">
        <v>0</v>
      </c>
      <c r="AD20" s="5">
        <v>0</v>
      </c>
      <c r="AE20" s="5">
        <v>0</v>
      </c>
      <c r="AF20" s="5">
        <v>0</v>
      </c>
      <c r="AG20" s="5">
        <v>36988</v>
      </c>
      <c r="AH20" s="5">
        <v>0</v>
      </c>
      <c r="AI20" s="5">
        <v>0</v>
      </c>
      <c r="AJ20" s="5">
        <v>0</v>
      </c>
      <c r="AK20" s="5">
        <v>0</v>
      </c>
      <c r="AL20" s="5">
        <v>0</v>
      </c>
      <c r="AM20" s="5">
        <v>1474</v>
      </c>
      <c r="AN20" s="5">
        <v>135</v>
      </c>
      <c r="AO20" s="5">
        <v>14263</v>
      </c>
      <c r="AP20" s="5">
        <v>31192</v>
      </c>
      <c r="AQ20" s="5">
        <v>5452</v>
      </c>
      <c r="AR20" s="5">
        <v>0</v>
      </c>
      <c r="AS20" s="5">
        <v>0</v>
      </c>
      <c r="AT20" s="5">
        <v>0</v>
      </c>
      <c r="AU20" s="5">
        <v>0</v>
      </c>
      <c r="AV20" s="5">
        <v>0</v>
      </c>
      <c r="AW20" s="5">
        <v>3400</v>
      </c>
      <c r="AX20" s="5">
        <v>0</v>
      </c>
      <c r="AY20" s="5">
        <v>0</v>
      </c>
      <c r="AZ20" s="5">
        <v>386</v>
      </c>
      <c r="BA20" s="5">
        <v>0</v>
      </c>
      <c r="BB20" s="5">
        <v>1983</v>
      </c>
      <c r="BC20" s="5">
        <v>396</v>
      </c>
      <c r="BD20" s="5">
        <v>7490</v>
      </c>
      <c r="BE20" s="5">
        <v>0</v>
      </c>
      <c r="BF20" s="5">
        <v>0</v>
      </c>
      <c r="BG20" s="5">
        <v>4162</v>
      </c>
      <c r="BH20" s="5">
        <v>0</v>
      </c>
      <c r="BI20" s="5">
        <v>0</v>
      </c>
      <c r="BJ20" s="5">
        <v>0</v>
      </c>
      <c r="BK20" s="5">
        <v>0</v>
      </c>
      <c r="BL20" s="5">
        <v>7439</v>
      </c>
      <c r="BM20" s="5">
        <v>0</v>
      </c>
      <c r="BN20" s="5">
        <v>489919</v>
      </c>
      <c r="BO20" s="5">
        <v>0</v>
      </c>
      <c r="BP20" s="5">
        <v>79830</v>
      </c>
      <c r="BQ20" s="5">
        <v>35611</v>
      </c>
      <c r="BR20" s="5">
        <v>0</v>
      </c>
      <c r="BS20" s="5">
        <v>0</v>
      </c>
      <c r="BT20" s="5">
        <v>459</v>
      </c>
      <c r="BU20" s="5">
        <v>0</v>
      </c>
      <c r="BV20" s="5">
        <v>10678</v>
      </c>
      <c r="BW20" s="5">
        <v>0</v>
      </c>
      <c r="BX20" s="5">
        <v>4683</v>
      </c>
      <c r="BY20" s="5">
        <v>480</v>
      </c>
      <c r="BZ20" s="5">
        <v>2704</v>
      </c>
      <c r="CA20" s="5">
        <v>1557</v>
      </c>
      <c r="CB20" s="5">
        <v>0</v>
      </c>
      <c r="CC20" s="5">
        <v>0</v>
      </c>
      <c r="CD20" s="5">
        <v>1686</v>
      </c>
      <c r="CE20" s="5">
        <v>0</v>
      </c>
      <c r="CF20" s="5">
        <v>0</v>
      </c>
      <c r="CG20" s="5">
        <v>278</v>
      </c>
      <c r="CH20" s="5">
        <v>0</v>
      </c>
    </row>
    <row r="21" spans="1:86" x14ac:dyDescent="0.25">
      <c r="A21" t="s">
        <v>176</v>
      </c>
      <c r="B21" t="s">
        <v>176</v>
      </c>
      <c r="C21" s="4" t="str">
        <f>HYPERLINK(O21,"Lumiere")</f>
        <v>Lumiere</v>
      </c>
      <c r="D21" t="str">
        <f>IF(LEFT(P21,2)="tt",HYPERLINK(CONCATENATE("https://www.imdb.com/title/",P21),"IMDb"),"")</f>
        <v>IMDb</v>
      </c>
      <c r="E21" t="str">
        <f>IF(Q21="","",HYPERLINK(Q21,"Elonet"))</f>
        <v>Elonet</v>
      </c>
      <c r="F21" s="5">
        <v>769251</v>
      </c>
      <c r="G21" s="5">
        <f>SUM(S21:CH21)</f>
        <v>735014</v>
      </c>
      <c r="H21">
        <v>1996</v>
      </c>
      <c r="I21" t="s">
        <v>177</v>
      </c>
      <c r="J21" t="s">
        <v>79</v>
      </c>
      <c r="K21" t="s">
        <v>178</v>
      </c>
      <c r="L21" t="s">
        <v>81</v>
      </c>
      <c r="M21" t="s">
        <v>179</v>
      </c>
      <c r="N21">
        <v>168</v>
      </c>
      <c r="O21" t="s">
        <v>180</v>
      </c>
      <c r="P21" t="s">
        <v>181</v>
      </c>
      <c r="Q21" t="s">
        <v>182</v>
      </c>
      <c r="S21" s="5">
        <v>0</v>
      </c>
      <c r="T21" s="5">
        <v>0</v>
      </c>
      <c r="U21" s="5">
        <v>0</v>
      </c>
      <c r="V21" s="5">
        <v>276</v>
      </c>
      <c r="W21" s="5">
        <v>0</v>
      </c>
      <c r="X21" s="5">
        <v>0</v>
      </c>
      <c r="Y21" s="5">
        <v>0</v>
      </c>
      <c r="Z21" s="5">
        <v>0</v>
      </c>
      <c r="AA21" s="5">
        <v>0</v>
      </c>
      <c r="AB21" s="5">
        <v>0</v>
      </c>
      <c r="AC21" s="5">
        <v>0</v>
      </c>
      <c r="AD21" s="5">
        <v>0</v>
      </c>
      <c r="AE21" s="5">
        <v>0</v>
      </c>
      <c r="AF21" s="5">
        <v>0</v>
      </c>
      <c r="AG21" s="5">
        <v>19062</v>
      </c>
      <c r="AH21" s="5">
        <v>0</v>
      </c>
      <c r="AI21" s="5">
        <v>0</v>
      </c>
      <c r="AJ21" s="5">
        <v>0</v>
      </c>
      <c r="AK21" s="5">
        <v>0</v>
      </c>
      <c r="AL21" s="5">
        <v>0</v>
      </c>
      <c r="AM21" s="5">
        <v>0</v>
      </c>
      <c r="AN21" s="5">
        <v>6192</v>
      </c>
      <c r="AO21" s="5">
        <v>0</v>
      </c>
      <c r="AP21" s="5">
        <v>5490</v>
      </c>
      <c r="AQ21" s="5">
        <v>0</v>
      </c>
      <c r="AR21" s="5">
        <v>0</v>
      </c>
      <c r="AS21" s="5">
        <v>0</v>
      </c>
      <c r="AT21" s="5">
        <v>0</v>
      </c>
      <c r="AU21" s="5">
        <v>0</v>
      </c>
      <c r="AV21" s="5">
        <v>0</v>
      </c>
      <c r="AW21" s="5">
        <v>0</v>
      </c>
      <c r="AX21" s="5">
        <v>0</v>
      </c>
      <c r="AY21" s="5">
        <v>0</v>
      </c>
      <c r="AZ21" s="5">
        <v>0</v>
      </c>
      <c r="BA21" s="5">
        <v>0</v>
      </c>
      <c r="BB21" s="5">
        <v>0</v>
      </c>
      <c r="BC21" s="5">
        <v>0</v>
      </c>
      <c r="BD21" s="5">
        <v>0</v>
      </c>
      <c r="BE21" s="5">
        <v>0</v>
      </c>
      <c r="BF21" s="5">
        <v>0</v>
      </c>
      <c r="BG21" s="5">
        <v>124137</v>
      </c>
      <c r="BH21" s="5">
        <v>0</v>
      </c>
      <c r="BI21" s="5">
        <v>0</v>
      </c>
      <c r="BJ21" s="5">
        <v>0</v>
      </c>
      <c r="BK21" s="5">
        <v>0</v>
      </c>
      <c r="BL21" s="5">
        <v>0</v>
      </c>
      <c r="BM21" s="5">
        <v>0</v>
      </c>
      <c r="BN21" s="5">
        <v>0</v>
      </c>
      <c r="BO21" s="5">
        <v>0</v>
      </c>
      <c r="BP21" s="5">
        <v>288302</v>
      </c>
      <c r="BQ21" s="5">
        <v>20302</v>
      </c>
      <c r="BR21" s="5">
        <v>0</v>
      </c>
      <c r="BS21" s="5">
        <v>0</v>
      </c>
      <c r="BT21" s="5">
        <v>0</v>
      </c>
      <c r="BU21" s="5">
        <v>0</v>
      </c>
      <c r="BV21" s="5">
        <v>0</v>
      </c>
      <c r="BW21" s="5">
        <v>0</v>
      </c>
      <c r="BX21" s="5">
        <v>267717</v>
      </c>
      <c r="BY21" s="5">
        <v>0</v>
      </c>
      <c r="BZ21" s="5">
        <v>0</v>
      </c>
      <c r="CA21" s="5">
        <v>3536</v>
      </c>
      <c r="CB21" s="5">
        <v>0</v>
      </c>
      <c r="CC21" s="5">
        <v>0</v>
      </c>
      <c r="CD21" s="5">
        <v>0</v>
      </c>
      <c r="CE21" s="5">
        <v>0</v>
      </c>
      <c r="CF21" s="5">
        <v>0</v>
      </c>
      <c r="CG21" s="5">
        <v>0</v>
      </c>
      <c r="CH21" s="5">
        <v>0</v>
      </c>
    </row>
    <row r="22" spans="1:86" x14ac:dyDescent="0.25">
      <c r="A22" t="s">
        <v>183</v>
      </c>
      <c r="B22" t="s">
        <v>183</v>
      </c>
      <c r="C22" s="4" t="str">
        <f>HYPERLINK(O22,"Lumiere")</f>
        <v>Lumiere</v>
      </c>
      <c r="D22" t="str">
        <f>IF(LEFT(P22,2)="tt",HYPERLINK(CONCATENATE("https://www.imdb.com/title/",P22),"IMDb"),"")</f>
        <v>IMDb</v>
      </c>
      <c r="E22" t="str">
        <f>IF(Q22="","",HYPERLINK(Q22,"Elonet"))</f>
        <v>Elonet</v>
      </c>
      <c r="F22" s="5">
        <v>709777</v>
      </c>
      <c r="G22" s="5">
        <f>SUM(S22:CH22)</f>
        <v>577848</v>
      </c>
      <c r="H22">
        <v>2014</v>
      </c>
      <c r="I22" t="s">
        <v>184</v>
      </c>
      <c r="J22" t="s">
        <v>79</v>
      </c>
      <c r="K22" t="s">
        <v>185</v>
      </c>
      <c r="L22" t="s">
        <v>97</v>
      </c>
      <c r="M22" t="s">
        <v>186</v>
      </c>
      <c r="N22">
        <v>90</v>
      </c>
      <c r="O22" t="s">
        <v>187</v>
      </c>
      <c r="P22" t="s">
        <v>188</v>
      </c>
      <c r="Q22" t="s">
        <v>189</v>
      </c>
      <c r="S22" s="5">
        <v>40892</v>
      </c>
      <c r="T22" s="5">
        <v>0</v>
      </c>
      <c r="U22" s="5">
        <v>0</v>
      </c>
      <c r="V22" s="5">
        <v>13019</v>
      </c>
      <c r="W22" s="5">
        <v>0</v>
      </c>
      <c r="X22" s="5">
        <v>0</v>
      </c>
      <c r="Y22" s="5">
        <v>0</v>
      </c>
      <c r="Z22" s="5">
        <v>0</v>
      </c>
      <c r="AA22" s="5">
        <v>6395</v>
      </c>
      <c r="AB22" s="5">
        <v>0</v>
      </c>
      <c r="AC22" s="5">
        <v>0</v>
      </c>
      <c r="AD22" s="5">
        <v>0</v>
      </c>
      <c r="AE22" s="5">
        <v>0</v>
      </c>
      <c r="AF22" s="5">
        <v>0</v>
      </c>
      <c r="AG22" s="5">
        <v>0</v>
      </c>
      <c r="AH22" s="5">
        <v>0</v>
      </c>
      <c r="AI22" s="5">
        <v>0</v>
      </c>
      <c r="AJ22" s="5">
        <v>0</v>
      </c>
      <c r="AK22" s="5">
        <v>0</v>
      </c>
      <c r="AL22" s="5">
        <v>0</v>
      </c>
      <c r="AM22" s="5">
        <v>22464</v>
      </c>
      <c r="AN22" s="5">
        <v>0</v>
      </c>
      <c r="AO22" s="5">
        <v>127173</v>
      </c>
      <c r="AP22" s="5">
        <v>101566</v>
      </c>
      <c r="AQ22" s="5">
        <v>13630</v>
      </c>
      <c r="AR22" s="5">
        <v>0</v>
      </c>
      <c r="AS22" s="5">
        <v>4289</v>
      </c>
      <c r="AT22" s="5">
        <v>0</v>
      </c>
      <c r="AU22" s="5">
        <v>0</v>
      </c>
      <c r="AV22" s="5">
        <v>0</v>
      </c>
      <c r="AW22" s="5">
        <v>0</v>
      </c>
      <c r="AX22" s="5">
        <v>95</v>
      </c>
      <c r="AY22" s="5">
        <v>0</v>
      </c>
      <c r="AZ22" s="5">
        <v>1384</v>
      </c>
      <c r="BA22" s="5">
        <v>0</v>
      </c>
      <c r="BB22" s="5">
        <v>0</v>
      </c>
      <c r="BC22" s="5">
        <v>0</v>
      </c>
      <c r="BD22" s="5">
        <v>0</v>
      </c>
      <c r="BE22" s="5">
        <v>0</v>
      </c>
      <c r="BF22" s="5">
        <v>0</v>
      </c>
      <c r="BG22" s="5">
        <v>0</v>
      </c>
      <c r="BH22" s="5">
        <v>0</v>
      </c>
      <c r="BI22" s="5">
        <v>0</v>
      </c>
      <c r="BJ22" s="5">
        <v>0</v>
      </c>
      <c r="BK22" s="5">
        <v>0</v>
      </c>
      <c r="BL22" s="5">
        <v>11169</v>
      </c>
      <c r="BM22" s="5">
        <v>22357</v>
      </c>
      <c r="BN22" s="5">
        <v>0</v>
      </c>
      <c r="BO22" s="5">
        <v>34823</v>
      </c>
      <c r="BP22" s="5">
        <v>9199</v>
      </c>
      <c r="BQ22" s="5">
        <v>61334</v>
      </c>
      <c r="BR22" s="5">
        <v>0</v>
      </c>
      <c r="BS22" s="5">
        <v>0</v>
      </c>
      <c r="BT22" s="5">
        <v>1806</v>
      </c>
      <c r="BU22" s="5">
        <v>803</v>
      </c>
      <c r="BV22" s="5">
        <v>8348</v>
      </c>
      <c r="BW22" s="5">
        <v>0</v>
      </c>
      <c r="BX22" s="5">
        <v>0</v>
      </c>
      <c r="BY22" s="5">
        <v>2867</v>
      </c>
      <c r="BZ22" s="5">
        <v>19832</v>
      </c>
      <c r="CA22" s="5">
        <v>0</v>
      </c>
      <c r="CB22" s="5">
        <v>0</v>
      </c>
      <c r="CC22" s="5">
        <v>0</v>
      </c>
      <c r="CD22" s="5">
        <v>0</v>
      </c>
      <c r="CE22" s="5">
        <v>0</v>
      </c>
      <c r="CF22" s="5">
        <v>73365</v>
      </c>
      <c r="CG22" s="5">
        <v>1038</v>
      </c>
      <c r="CH22" s="5">
        <v>0</v>
      </c>
    </row>
    <row r="23" spans="1:86" x14ac:dyDescent="0.25">
      <c r="A23" t="s">
        <v>190</v>
      </c>
      <c r="B23" t="s">
        <v>191</v>
      </c>
      <c r="C23" s="4" t="str">
        <f>HYPERLINK(O23,"Lumiere")</f>
        <v>Lumiere</v>
      </c>
      <c r="D23" t="str">
        <f>IF(LEFT(P23,2)="tt",HYPERLINK(CONCATENATE("https://www.imdb.com/title/",P23),"IMDb"),"")</f>
        <v>IMDb</v>
      </c>
      <c r="E23" t="str">
        <f>IF(Q23="","",HYPERLINK(Q23,"Elonet"))</f>
        <v>Elonet</v>
      </c>
      <c r="F23" s="5">
        <v>657026</v>
      </c>
      <c r="G23" s="5">
        <f>SUM(S23:CH23)</f>
        <v>648497</v>
      </c>
      <c r="H23">
        <v>2008</v>
      </c>
      <c r="I23" t="s">
        <v>192</v>
      </c>
      <c r="J23" t="s">
        <v>79</v>
      </c>
      <c r="K23" t="s">
        <v>193</v>
      </c>
      <c r="L23" t="s">
        <v>81</v>
      </c>
      <c r="M23" t="s">
        <v>194</v>
      </c>
      <c r="N23">
        <v>128</v>
      </c>
      <c r="O23" t="s">
        <v>195</v>
      </c>
      <c r="P23" t="s">
        <v>196</v>
      </c>
      <c r="Q23" t="s">
        <v>197</v>
      </c>
      <c r="S23" s="5">
        <v>0</v>
      </c>
      <c r="T23" s="5">
        <v>0</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0</v>
      </c>
      <c r="AU23" s="5">
        <v>0</v>
      </c>
      <c r="AV23" s="5">
        <v>0</v>
      </c>
      <c r="AW23" s="5">
        <v>0</v>
      </c>
      <c r="AX23" s="5">
        <v>0</v>
      </c>
      <c r="AY23" s="5">
        <v>0</v>
      </c>
      <c r="AZ23" s="5">
        <v>0</v>
      </c>
      <c r="BA23" s="5">
        <v>0</v>
      </c>
      <c r="BB23" s="5">
        <v>0</v>
      </c>
      <c r="BC23" s="5">
        <v>0</v>
      </c>
      <c r="BD23" s="5">
        <v>0</v>
      </c>
      <c r="BE23" s="5">
        <v>0</v>
      </c>
      <c r="BF23" s="5">
        <v>0</v>
      </c>
      <c r="BG23" s="5">
        <v>75543</v>
      </c>
      <c r="BH23" s="5">
        <v>0</v>
      </c>
      <c r="BI23" s="5">
        <v>0</v>
      </c>
      <c r="BJ23" s="5">
        <v>0</v>
      </c>
      <c r="BK23" s="5">
        <v>0</v>
      </c>
      <c r="BL23" s="5">
        <v>0</v>
      </c>
      <c r="BM23" s="5">
        <v>0</v>
      </c>
      <c r="BN23" s="5">
        <v>0</v>
      </c>
      <c r="BO23" s="5">
        <v>0</v>
      </c>
      <c r="BP23" s="5">
        <v>522008</v>
      </c>
      <c r="BQ23" s="5">
        <v>0</v>
      </c>
      <c r="BR23" s="5">
        <v>0</v>
      </c>
      <c r="BS23" s="5">
        <v>0</v>
      </c>
      <c r="BT23" s="5">
        <v>0</v>
      </c>
      <c r="BU23" s="5">
        <v>0</v>
      </c>
      <c r="BV23" s="5">
        <v>0</v>
      </c>
      <c r="BW23" s="5">
        <v>0</v>
      </c>
      <c r="BX23" s="5">
        <v>50946</v>
      </c>
      <c r="BY23" s="5">
        <v>0</v>
      </c>
      <c r="BZ23" s="5">
        <v>0</v>
      </c>
      <c r="CA23" s="5">
        <v>0</v>
      </c>
      <c r="CB23" s="5">
        <v>0</v>
      </c>
      <c r="CC23" s="5">
        <v>0</v>
      </c>
      <c r="CD23" s="5">
        <v>0</v>
      </c>
      <c r="CE23" s="5">
        <v>0</v>
      </c>
      <c r="CF23" s="5">
        <v>0</v>
      </c>
      <c r="CG23" s="5">
        <v>0</v>
      </c>
      <c r="CH23" s="5">
        <v>0</v>
      </c>
    </row>
    <row r="24" spans="1:86" x14ac:dyDescent="0.25">
      <c r="A24" t="s">
        <v>292</v>
      </c>
      <c r="B24" t="s">
        <v>292</v>
      </c>
      <c r="C24" s="4" t="str">
        <f>HYPERLINK(O24,"Lumiere")</f>
        <v>Lumiere</v>
      </c>
      <c r="D24" t="str">
        <f>IF(LEFT(P24,2)="tt",HYPERLINK(CONCATENATE("https://www.imdb.com/title/",P24),"IMDb"),"")</f>
        <v>IMDb</v>
      </c>
      <c r="E24" t="str">
        <f>IF(Q24="","",HYPERLINK(Q24,"Elonet"))</f>
        <v>Elonet</v>
      </c>
      <c r="F24" s="5">
        <v>654037</v>
      </c>
      <c r="G24" s="5">
        <f>SUM(S24:CH24)</f>
        <v>514648</v>
      </c>
      <c r="H24">
        <v>2021</v>
      </c>
      <c r="I24" t="s">
        <v>293</v>
      </c>
      <c r="J24" t="s">
        <v>79</v>
      </c>
      <c r="K24" t="s">
        <v>294</v>
      </c>
      <c r="L24" t="s">
        <v>97</v>
      </c>
      <c r="M24" t="s">
        <v>295</v>
      </c>
      <c r="N24">
        <v>107</v>
      </c>
      <c r="O24" t="s">
        <v>296</v>
      </c>
      <c r="P24" t="s">
        <v>297</v>
      </c>
      <c r="Q24" t="s">
        <v>298</v>
      </c>
      <c r="S24" s="5">
        <v>28935</v>
      </c>
      <c r="T24" s="5">
        <v>0</v>
      </c>
      <c r="U24" s="5">
        <v>9494</v>
      </c>
      <c r="V24" s="5">
        <v>14268</v>
      </c>
      <c r="W24" s="5">
        <v>0</v>
      </c>
      <c r="X24" s="5">
        <v>0</v>
      </c>
      <c r="Y24" s="5">
        <v>0</v>
      </c>
      <c r="Z24" s="5">
        <v>0</v>
      </c>
      <c r="AA24" s="5">
        <v>0</v>
      </c>
      <c r="AB24" s="5">
        <v>0</v>
      </c>
      <c r="AC24" s="5">
        <v>0</v>
      </c>
      <c r="AD24" s="5">
        <v>0</v>
      </c>
      <c r="AE24" s="5">
        <v>0</v>
      </c>
      <c r="AF24" s="5">
        <v>0</v>
      </c>
      <c r="AG24" s="5">
        <v>239</v>
      </c>
      <c r="AH24" s="5">
        <v>0</v>
      </c>
      <c r="AI24" s="5">
        <v>0</v>
      </c>
      <c r="AJ24" s="5">
        <v>0</v>
      </c>
      <c r="AK24" s="5">
        <v>0</v>
      </c>
      <c r="AL24" s="5">
        <v>0</v>
      </c>
      <c r="AM24" s="5">
        <v>701</v>
      </c>
      <c r="AN24" s="5">
        <v>187</v>
      </c>
      <c r="AO24" s="5">
        <v>17200</v>
      </c>
      <c r="AP24" s="5">
        <v>81705</v>
      </c>
      <c r="AQ24" s="5">
        <v>7224</v>
      </c>
      <c r="AR24" s="5">
        <v>0</v>
      </c>
      <c r="AS24" s="5">
        <v>3161</v>
      </c>
      <c r="AT24" s="5">
        <v>0</v>
      </c>
      <c r="AU24" s="5">
        <v>0</v>
      </c>
      <c r="AV24" s="5">
        <v>8540</v>
      </c>
      <c r="AW24" s="5">
        <v>3648</v>
      </c>
      <c r="AX24" s="5">
        <v>0</v>
      </c>
      <c r="AY24" s="5">
        <v>0</v>
      </c>
      <c r="AZ24" s="5">
        <v>0</v>
      </c>
      <c r="BA24" s="5">
        <v>0</v>
      </c>
      <c r="BB24" s="5">
        <v>0</v>
      </c>
      <c r="BC24" s="5">
        <v>544</v>
      </c>
      <c r="BD24" s="5">
        <v>0</v>
      </c>
      <c r="BE24" s="5">
        <v>0</v>
      </c>
      <c r="BF24" s="5">
        <v>0</v>
      </c>
      <c r="BG24" s="5">
        <v>22867</v>
      </c>
      <c r="BH24" s="5">
        <v>0</v>
      </c>
      <c r="BI24" s="5">
        <v>0</v>
      </c>
      <c r="BJ24" s="5">
        <v>0</v>
      </c>
      <c r="BK24" s="5">
        <v>77</v>
      </c>
      <c r="BL24" s="5">
        <v>2383</v>
      </c>
      <c r="BM24" s="5">
        <v>0</v>
      </c>
      <c r="BN24" s="5">
        <v>156482</v>
      </c>
      <c r="BO24" s="5">
        <v>0</v>
      </c>
      <c r="BP24" s="5">
        <v>15834</v>
      </c>
      <c r="BQ24" s="5">
        <v>31052</v>
      </c>
      <c r="BR24" s="5">
        <v>0</v>
      </c>
      <c r="BS24" s="5">
        <v>0</v>
      </c>
      <c r="BT24" s="5">
        <v>0</v>
      </c>
      <c r="BU24" s="5">
        <v>1475</v>
      </c>
      <c r="BV24" s="5">
        <v>13322</v>
      </c>
      <c r="BW24" s="5">
        <v>0</v>
      </c>
      <c r="BX24" s="5">
        <v>5931</v>
      </c>
      <c r="BY24" s="5">
        <v>0</v>
      </c>
      <c r="BZ24" s="5">
        <v>9708</v>
      </c>
      <c r="CA24" s="5">
        <v>0</v>
      </c>
      <c r="CB24" s="5">
        <v>0</v>
      </c>
      <c r="CC24" s="5">
        <v>0</v>
      </c>
      <c r="CD24" s="5">
        <v>2010</v>
      </c>
      <c r="CE24" s="5">
        <v>0</v>
      </c>
      <c r="CF24" s="5">
        <v>41829</v>
      </c>
      <c r="CG24" s="5">
        <v>17654</v>
      </c>
      <c r="CH24" s="5">
        <v>18178</v>
      </c>
    </row>
    <row r="25" spans="1:86" x14ac:dyDescent="0.25">
      <c r="A25" t="s">
        <v>198</v>
      </c>
      <c r="B25" t="s">
        <v>199</v>
      </c>
      <c r="C25" s="4" t="str">
        <f>HYPERLINK(O25,"Lumiere")</f>
        <v>Lumiere</v>
      </c>
      <c r="D25" t="str">
        <f>IF(LEFT(P25,2)="tt",HYPERLINK(CONCATENATE("https://www.imdb.com/title/",P25),"IMDb"),"")</f>
        <v>IMDb</v>
      </c>
      <c r="E25" t="str">
        <f>IF(Q25="","",HYPERLINK(Q25,"Elonet"))</f>
        <v>Elonet</v>
      </c>
      <c r="F25" s="5">
        <v>623504</v>
      </c>
      <c r="G25" s="5">
        <f>SUM(S25:CH25)</f>
        <v>524811</v>
      </c>
      <c r="H25">
        <v>2004</v>
      </c>
      <c r="I25" t="s">
        <v>200</v>
      </c>
      <c r="J25" t="s">
        <v>79</v>
      </c>
      <c r="K25" t="s">
        <v>201</v>
      </c>
      <c r="L25" t="s">
        <v>81</v>
      </c>
      <c r="M25" t="s">
        <v>123</v>
      </c>
      <c r="N25">
        <v>105</v>
      </c>
      <c r="O25" t="s">
        <v>202</v>
      </c>
      <c r="P25" t="s">
        <v>203</v>
      </c>
      <c r="Q25" t="s">
        <v>204</v>
      </c>
      <c r="S25" s="5">
        <v>0</v>
      </c>
      <c r="T25" s="5">
        <v>0</v>
      </c>
      <c r="U25" s="5">
        <v>0</v>
      </c>
      <c r="V25" s="5">
        <v>0</v>
      </c>
      <c r="W25" s="5">
        <v>0</v>
      </c>
      <c r="X25" s="5">
        <v>0</v>
      </c>
      <c r="Y25" s="5">
        <v>0</v>
      </c>
      <c r="Z25" s="5">
        <v>0</v>
      </c>
      <c r="AA25" s="5">
        <v>0</v>
      </c>
      <c r="AB25" s="5">
        <v>0</v>
      </c>
      <c r="AC25" s="5">
        <v>0</v>
      </c>
      <c r="AD25" s="5">
        <v>0</v>
      </c>
      <c r="AE25" s="5">
        <v>0</v>
      </c>
      <c r="AF25" s="5">
        <v>0</v>
      </c>
      <c r="AG25" s="5">
        <v>0</v>
      </c>
      <c r="AH25" s="5">
        <v>0</v>
      </c>
      <c r="AI25" s="5">
        <v>0</v>
      </c>
      <c r="AJ25" s="5">
        <v>0</v>
      </c>
      <c r="AK25" s="5">
        <v>0</v>
      </c>
      <c r="AL25" s="5">
        <v>0</v>
      </c>
      <c r="AM25" s="5">
        <v>0</v>
      </c>
      <c r="AN25" s="5">
        <v>0</v>
      </c>
      <c r="AO25" s="5">
        <v>0</v>
      </c>
      <c r="AP25" s="5">
        <v>0</v>
      </c>
      <c r="AQ25" s="5">
        <v>11116</v>
      </c>
      <c r="AR25" s="5">
        <v>0</v>
      </c>
      <c r="AS25" s="5">
        <v>0</v>
      </c>
      <c r="AT25" s="5">
        <v>0</v>
      </c>
      <c r="AU25" s="5">
        <v>0</v>
      </c>
      <c r="AV25" s="5">
        <v>0</v>
      </c>
      <c r="AW25" s="5">
        <v>0</v>
      </c>
      <c r="AX25" s="5">
        <v>0</v>
      </c>
      <c r="AY25" s="5">
        <v>0</v>
      </c>
      <c r="AZ25" s="5">
        <v>0</v>
      </c>
      <c r="BA25" s="5">
        <v>72</v>
      </c>
      <c r="BB25" s="5">
        <v>0</v>
      </c>
      <c r="BC25" s="5">
        <v>0</v>
      </c>
      <c r="BD25" s="5">
        <v>0</v>
      </c>
      <c r="BE25" s="5">
        <v>0</v>
      </c>
      <c r="BF25" s="5">
        <v>0</v>
      </c>
      <c r="BG25" s="5">
        <v>47016</v>
      </c>
      <c r="BH25" s="5">
        <v>0</v>
      </c>
      <c r="BI25" s="5">
        <v>0</v>
      </c>
      <c r="BJ25" s="5">
        <v>0</v>
      </c>
      <c r="BK25" s="5">
        <v>0</v>
      </c>
      <c r="BL25" s="5">
        <v>0</v>
      </c>
      <c r="BM25" s="5">
        <v>0</v>
      </c>
      <c r="BN25" s="5">
        <v>0</v>
      </c>
      <c r="BO25" s="5">
        <v>0</v>
      </c>
      <c r="BP25" s="5">
        <v>274245</v>
      </c>
      <c r="BQ25" s="5">
        <v>170120</v>
      </c>
      <c r="BR25" s="5">
        <v>0</v>
      </c>
      <c r="BS25" s="5">
        <v>0</v>
      </c>
      <c r="BT25" s="5">
        <v>0</v>
      </c>
      <c r="BU25" s="5">
        <v>0</v>
      </c>
      <c r="BV25" s="5">
        <v>10680</v>
      </c>
      <c r="BW25" s="5">
        <v>0</v>
      </c>
      <c r="BX25" s="5">
        <v>11562</v>
      </c>
      <c r="BY25" s="5">
        <v>0</v>
      </c>
      <c r="BZ25" s="5">
        <v>0</v>
      </c>
      <c r="CA25" s="5">
        <v>0</v>
      </c>
      <c r="CB25" s="5">
        <v>0</v>
      </c>
      <c r="CC25" s="5">
        <v>0</v>
      </c>
      <c r="CD25" s="5">
        <v>0</v>
      </c>
      <c r="CE25" s="5">
        <v>0</v>
      </c>
      <c r="CF25" s="5">
        <v>0</v>
      </c>
      <c r="CG25" s="5">
        <v>0</v>
      </c>
      <c r="CH25" s="5">
        <v>0</v>
      </c>
    </row>
    <row r="26" spans="1:86" x14ac:dyDescent="0.25">
      <c r="A26" t="s">
        <v>205</v>
      </c>
      <c r="B26" t="s">
        <v>205</v>
      </c>
      <c r="C26" s="4" t="str">
        <f>HYPERLINK(O26,"Lumiere")</f>
        <v>Lumiere</v>
      </c>
      <c r="D26" t="str">
        <f>IF(LEFT(P26,2)="tt",HYPERLINK(CONCATENATE("https://www.imdb.com/title/",P26),"IMDb"),"")</f>
        <v>IMDb</v>
      </c>
      <c r="E26" t="str">
        <f>IF(Q26="","",HYPERLINK(Q26,"Elonet"))</f>
        <v>Elonet</v>
      </c>
      <c r="F26" s="5">
        <v>619408</v>
      </c>
      <c r="G26" s="5">
        <f>SUM(S26:CH26)</f>
        <v>4609</v>
      </c>
      <c r="H26">
        <v>2003</v>
      </c>
      <c r="I26" t="s">
        <v>206</v>
      </c>
      <c r="J26" t="s">
        <v>79</v>
      </c>
      <c r="K26" t="s">
        <v>207</v>
      </c>
      <c r="L26" t="s">
        <v>97</v>
      </c>
      <c r="M26" t="s">
        <v>208</v>
      </c>
      <c r="N26">
        <v>126</v>
      </c>
      <c r="O26" t="s">
        <v>209</v>
      </c>
      <c r="P26" t="s">
        <v>210</v>
      </c>
      <c r="Q26" t="s">
        <v>211</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773</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3836</v>
      </c>
      <c r="CH26" s="5">
        <v>0</v>
      </c>
    </row>
    <row r="27" spans="1:86" x14ac:dyDescent="0.25">
      <c r="A27" t="s">
        <v>212</v>
      </c>
      <c r="B27" t="s">
        <v>213</v>
      </c>
      <c r="C27" s="4" t="str">
        <f>HYPERLINK(O27,"Lumiere")</f>
        <v>Lumiere</v>
      </c>
      <c r="D27" t="str">
        <f>IF(LEFT(P27,2)="tt",HYPERLINK(CONCATENATE("https://www.imdb.com/title/",P27),"IMDb"),"")</f>
        <v>IMDb</v>
      </c>
      <c r="E27" t="str">
        <f>IF(Q27="","",HYPERLINK(Q27,"Elonet"))</f>
        <v>Elonet</v>
      </c>
      <c r="F27" s="5">
        <v>598486</v>
      </c>
      <c r="G27" s="5">
        <f>SUM(S27:CH27)</f>
        <v>481216</v>
      </c>
      <c r="H27">
        <v>2018</v>
      </c>
      <c r="I27" t="s">
        <v>214</v>
      </c>
      <c r="J27" t="s">
        <v>79</v>
      </c>
      <c r="K27" t="s">
        <v>215</v>
      </c>
      <c r="L27" t="s">
        <v>81</v>
      </c>
      <c r="M27" t="s">
        <v>216</v>
      </c>
      <c r="N27">
        <v>86</v>
      </c>
      <c r="O27" t="s">
        <v>217</v>
      </c>
      <c r="P27" t="s">
        <v>218</v>
      </c>
      <c r="Q27" t="s">
        <v>219</v>
      </c>
      <c r="S27" s="5">
        <v>3752</v>
      </c>
      <c r="T27" s="5">
        <v>0</v>
      </c>
      <c r="U27" s="5">
        <v>1095</v>
      </c>
      <c r="V27" s="5">
        <v>3799</v>
      </c>
      <c r="W27" s="5">
        <v>0</v>
      </c>
      <c r="X27" s="5">
        <v>51</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105533</v>
      </c>
      <c r="AQ27" s="5">
        <v>3529</v>
      </c>
      <c r="AR27" s="5">
        <v>0</v>
      </c>
      <c r="AS27" s="5">
        <v>0</v>
      </c>
      <c r="AT27" s="5">
        <v>0</v>
      </c>
      <c r="AU27" s="5">
        <v>0</v>
      </c>
      <c r="AV27" s="5">
        <v>655</v>
      </c>
      <c r="AW27" s="5">
        <v>0</v>
      </c>
      <c r="AX27" s="5">
        <v>0</v>
      </c>
      <c r="AY27" s="5">
        <v>0</v>
      </c>
      <c r="AZ27" s="5">
        <v>790</v>
      </c>
      <c r="BA27" s="5">
        <v>0</v>
      </c>
      <c r="BB27" s="5">
        <v>5714</v>
      </c>
      <c r="BC27" s="5">
        <v>277</v>
      </c>
      <c r="BD27" s="5">
        <v>0</v>
      </c>
      <c r="BE27" s="5">
        <v>142</v>
      </c>
      <c r="BF27" s="5">
        <v>0</v>
      </c>
      <c r="BG27" s="5">
        <v>11962</v>
      </c>
      <c r="BH27" s="5">
        <v>0</v>
      </c>
      <c r="BI27" s="5">
        <v>0</v>
      </c>
      <c r="BJ27" s="5">
        <v>0</v>
      </c>
      <c r="BK27" s="5">
        <v>0</v>
      </c>
      <c r="BL27" s="5">
        <v>0</v>
      </c>
      <c r="BM27" s="5">
        <v>98264</v>
      </c>
      <c r="BN27" s="5">
        <v>158190</v>
      </c>
      <c r="BO27" s="5">
        <v>534</v>
      </c>
      <c r="BP27" s="5">
        <v>4374</v>
      </c>
      <c r="BQ27" s="5">
        <v>25609</v>
      </c>
      <c r="BR27" s="5">
        <v>0</v>
      </c>
      <c r="BS27" s="5">
        <v>0</v>
      </c>
      <c r="BT27" s="5">
        <v>1396</v>
      </c>
      <c r="BU27" s="5">
        <v>3133</v>
      </c>
      <c r="BV27" s="5">
        <v>17794</v>
      </c>
      <c r="BW27" s="5">
        <v>0</v>
      </c>
      <c r="BX27" s="5">
        <v>0</v>
      </c>
      <c r="BY27" s="5">
        <v>16962</v>
      </c>
      <c r="BZ27" s="5">
        <v>0</v>
      </c>
      <c r="CA27" s="5">
        <v>963</v>
      </c>
      <c r="CB27" s="5">
        <v>0</v>
      </c>
      <c r="CC27" s="5">
        <v>0</v>
      </c>
      <c r="CD27" s="5">
        <v>811</v>
      </c>
      <c r="CE27" s="5">
        <v>0</v>
      </c>
      <c r="CF27" s="5">
        <v>8248</v>
      </c>
      <c r="CG27" s="5">
        <v>7639</v>
      </c>
      <c r="CH27" s="5">
        <v>0</v>
      </c>
    </row>
    <row r="28" spans="1:86" x14ac:dyDescent="0.25">
      <c r="A28" t="s">
        <v>220</v>
      </c>
      <c r="B28" t="s">
        <v>220</v>
      </c>
      <c r="C28" s="4" t="str">
        <f>HYPERLINK(O28,"Lumiere")</f>
        <v>Lumiere</v>
      </c>
      <c r="D28" t="str">
        <f>IF(LEFT(P28,2)="tt",HYPERLINK(CONCATENATE("https://www.imdb.com/title/",P28),"IMDb"),"")</f>
        <v>IMDb</v>
      </c>
      <c r="E28" t="str">
        <f>IF(Q28="","",HYPERLINK(Q28,"Elonet"))</f>
        <v>Elonet</v>
      </c>
      <c r="F28" s="5">
        <v>534343</v>
      </c>
      <c r="G28" s="5">
        <f>SUM(S28:CH28)</f>
        <v>33453</v>
      </c>
      <c r="H28">
        <v>2014</v>
      </c>
      <c r="I28" t="s">
        <v>221</v>
      </c>
      <c r="J28" t="s">
        <v>79</v>
      </c>
      <c r="K28" t="s">
        <v>207</v>
      </c>
      <c r="L28" t="s">
        <v>97</v>
      </c>
      <c r="M28" t="s">
        <v>123</v>
      </c>
      <c r="N28">
        <v>102</v>
      </c>
      <c r="O28" t="s">
        <v>222</v>
      </c>
      <c r="P28" t="s">
        <v>223</v>
      </c>
      <c r="Q28" t="s">
        <v>224</v>
      </c>
      <c r="S28" s="5">
        <v>0</v>
      </c>
      <c r="T28" s="5">
        <v>0</v>
      </c>
      <c r="U28" s="5">
        <v>0</v>
      </c>
      <c r="V28" s="5">
        <v>0</v>
      </c>
      <c r="W28" s="5">
        <v>0</v>
      </c>
      <c r="X28" s="5">
        <v>0</v>
      </c>
      <c r="Y28" s="5">
        <v>0</v>
      </c>
      <c r="Z28" s="5">
        <v>0</v>
      </c>
      <c r="AA28" s="5">
        <v>1563</v>
      </c>
      <c r="AB28" s="5">
        <v>0</v>
      </c>
      <c r="AC28" s="5">
        <v>0</v>
      </c>
      <c r="AD28" s="5">
        <v>0</v>
      </c>
      <c r="AE28" s="5">
        <v>0</v>
      </c>
      <c r="AF28" s="5">
        <v>0</v>
      </c>
      <c r="AG28" s="5">
        <v>703</v>
      </c>
      <c r="AH28" s="5">
        <v>0</v>
      </c>
      <c r="AI28" s="5">
        <v>0</v>
      </c>
      <c r="AJ28" s="5">
        <v>0</v>
      </c>
      <c r="AK28" s="5">
        <v>0</v>
      </c>
      <c r="AL28" s="5">
        <v>0</v>
      </c>
      <c r="AM28" s="5">
        <v>0</v>
      </c>
      <c r="AN28" s="5">
        <v>1167</v>
      </c>
      <c r="AO28" s="5">
        <v>1068</v>
      </c>
      <c r="AP28" s="5">
        <v>0</v>
      </c>
      <c r="AQ28" s="5">
        <v>2718</v>
      </c>
      <c r="AR28" s="5">
        <v>0</v>
      </c>
      <c r="AS28" s="5">
        <v>0</v>
      </c>
      <c r="AT28" s="5">
        <v>0</v>
      </c>
      <c r="AU28" s="5">
        <v>0</v>
      </c>
      <c r="AV28" s="5">
        <v>0</v>
      </c>
      <c r="AW28" s="5">
        <v>0</v>
      </c>
      <c r="AX28" s="5">
        <v>0</v>
      </c>
      <c r="AY28" s="5">
        <v>0</v>
      </c>
      <c r="AZ28" s="5">
        <v>0</v>
      </c>
      <c r="BA28" s="5">
        <v>0</v>
      </c>
      <c r="BB28" s="5">
        <v>1805</v>
      </c>
      <c r="BC28" s="5">
        <v>0</v>
      </c>
      <c r="BD28" s="5">
        <v>0</v>
      </c>
      <c r="BE28" s="5">
        <v>0</v>
      </c>
      <c r="BF28" s="5">
        <v>0</v>
      </c>
      <c r="BG28" s="5">
        <v>0</v>
      </c>
      <c r="BH28" s="5">
        <v>0</v>
      </c>
      <c r="BI28" s="5">
        <v>0</v>
      </c>
      <c r="BJ28" s="5">
        <v>0</v>
      </c>
      <c r="BK28" s="5">
        <v>0</v>
      </c>
      <c r="BL28" s="5">
        <v>233</v>
      </c>
      <c r="BM28" s="5">
        <v>5377</v>
      </c>
      <c r="BN28" s="5">
        <v>0</v>
      </c>
      <c r="BO28" s="5">
        <v>0</v>
      </c>
      <c r="BP28" s="5">
        <v>2869</v>
      </c>
      <c r="BQ28" s="5">
        <v>10856</v>
      </c>
      <c r="BR28" s="5">
        <v>0</v>
      </c>
      <c r="BS28" s="5">
        <v>0</v>
      </c>
      <c r="BT28" s="5">
        <v>1129</v>
      </c>
      <c r="BU28" s="5">
        <v>0</v>
      </c>
      <c r="BV28" s="5">
        <v>0</v>
      </c>
      <c r="BW28" s="5">
        <v>0</v>
      </c>
      <c r="BX28" s="5">
        <v>0</v>
      </c>
      <c r="BY28" s="5">
        <v>2884</v>
      </c>
      <c r="BZ28" s="5">
        <v>0</v>
      </c>
      <c r="CA28" s="5">
        <v>0</v>
      </c>
      <c r="CB28" s="5">
        <v>0</v>
      </c>
      <c r="CC28" s="5">
        <v>0</v>
      </c>
      <c r="CD28" s="5">
        <v>0</v>
      </c>
      <c r="CE28" s="5">
        <v>0</v>
      </c>
      <c r="CF28" s="5">
        <v>0</v>
      </c>
      <c r="CG28" s="5">
        <v>1081</v>
      </c>
      <c r="CH28" s="5">
        <v>0</v>
      </c>
    </row>
    <row r="29" spans="1:86" x14ac:dyDescent="0.25">
      <c r="A29" t="s">
        <v>225</v>
      </c>
      <c r="B29" t="s">
        <v>225</v>
      </c>
      <c r="C29" s="4" t="str">
        <f>HYPERLINK(O29,"Lumiere")</f>
        <v>Lumiere</v>
      </c>
      <c r="D29" t="str">
        <f>IF(LEFT(P29,2)="tt",HYPERLINK(CONCATENATE("https://www.imdb.com/title/",P29),"IMDb"),"")</f>
        <v>IMDb</v>
      </c>
      <c r="E29" t="str">
        <f>IF(Q29="","",HYPERLINK(Q29,"Elonet"))</f>
        <v>Elonet</v>
      </c>
      <c r="F29" s="5">
        <v>526553</v>
      </c>
      <c r="G29" s="5">
        <f>SUM(S29:CH29)</f>
        <v>471672</v>
      </c>
      <c r="H29">
        <v>1996</v>
      </c>
      <c r="I29" t="s">
        <v>115</v>
      </c>
      <c r="J29" t="s">
        <v>79</v>
      </c>
      <c r="K29" t="s">
        <v>207</v>
      </c>
      <c r="L29" t="s">
        <v>97</v>
      </c>
      <c r="M29" t="s">
        <v>123</v>
      </c>
      <c r="N29">
        <v>97</v>
      </c>
      <c r="O29" t="s">
        <v>226</v>
      </c>
      <c r="P29" t="s">
        <v>227</v>
      </c>
      <c r="Q29" t="s">
        <v>228</v>
      </c>
      <c r="S29" s="5">
        <v>5645</v>
      </c>
      <c r="T29" s="5">
        <v>0</v>
      </c>
      <c r="U29" s="5">
        <v>0</v>
      </c>
      <c r="V29" s="5">
        <v>11112</v>
      </c>
      <c r="W29" s="5">
        <v>0</v>
      </c>
      <c r="X29" s="5">
        <v>0</v>
      </c>
      <c r="Y29" s="5">
        <v>0</v>
      </c>
      <c r="Z29" s="5">
        <v>14261</v>
      </c>
      <c r="AA29" s="5">
        <v>0</v>
      </c>
      <c r="AB29" s="5">
        <v>0</v>
      </c>
      <c r="AC29" s="5">
        <v>0</v>
      </c>
      <c r="AD29" s="5">
        <v>0</v>
      </c>
      <c r="AE29" s="5">
        <v>0</v>
      </c>
      <c r="AF29" s="5">
        <v>0</v>
      </c>
      <c r="AG29" s="5">
        <v>13650</v>
      </c>
      <c r="AH29" s="5">
        <v>0</v>
      </c>
      <c r="AI29" s="5">
        <v>0</v>
      </c>
      <c r="AJ29" s="5">
        <v>0</v>
      </c>
      <c r="AK29" s="5">
        <v>0</v>
      </c>
      <c r="AL29" s="5">
        <v>0</v>
      </c>
      <c r="AM29" s="5">
        <v>0</v>
      </c>
      <c r="AN29" s="5">
        <v>206</v>
      </c>
      <c r="AO29" s="5">
        <v>102</v>
      </c>
      <c r="AP29" s="5">
        <v>140562</v>
      </c>
      <c r="AQ29" s="5">
        <v>7854</v>
      </c>
      <c r="AR29" s="5">
        <v>0</v>
      </c>
      <c r="AS29" s="5">
        <v>0</v>
      </c>
      <c r="AT29" s="5">
        <v>0</v>
      </c>
      <c r="AU29" s="5">
        <v>0</v>
      </c>
      <c r="AV29" s="5">
        <v>0</v>
      </c>
      <c r="AW29" s="5">
        <v>7947</v>
      </c>
      <c r="AX29" s="5">
        <v>0</v>
      </c>
      <c r="AY29" s="5">
        <v>0</v>
      </c>
      <c r="AZ29" s="5">
        <v>0</v>
      </c>
      <c r="BA29" s="5">
        <v>0</v>
      </c>
      <c r="BB29" s="5">
        <v>0</v>
      </c>
      <c r="BC29" s="5">
        <v>0</v>
      </c>
      <c r="BD29" s="5">
        <v>0</v>
      </c>
      <c r="BE29" s="5">
        <v>0</v>
      </c>
      <c r="BF29" s="5">
        <v>0</v>
      </c>
      <c r="BG29" s="5">
        <v>3992</v>
      </c>
      <c r="BH29" s="5">
        <v>0</v>
      </c>
      <c r="BI29" s="5">
        <v>0</v>
      </c>
      <c r="BJ29" s="5">
        <v>0</v>
      </c>
      <c r="BK29" s="5">
        <v>0</v>
      </c>
      <c r="BL29" s="5">
        <v>4470</v>
      </c>
      <c r="BM29" s="5">
        <v>0</v>
      </c>
      <c r="BN29" s="5">
        <v>133169</v>
      </c>
      <c r="BO29" s="5">
        <v>0</v>
      </c>
      <c r="BP29" s="5">
        <v>3311</v>
      </c>
      <c r="BQ29" s="5">
        <v>78692</v>
      </c>
      <c r="BR29" s="5">
        <v>0</v>
      </c>
      <c r="BS29" s="5">
        <v>0</v>
      </c>
      <c r="BT29" s="5">
        <v>0</v>
      </c>
      <c r="BU29" s="5">
        <v>0</v>
      </c>
      <c r="BV29" s="5">
        <v>35921</v>
      </c>
      <c r="BW29" s="5">
        <v>0</v>
      </c>
      <c r="BX29" s="5">
        <v>2744</v>
      </c>
      <c r="BY29" s="5">
        <v>3033</v>
      </c>
      <c r="BZ29" s="5">
        <v>0</v>
      </c>
      <c r="CA29" s="5">
        <v>5001</v>
      </c>
      <c r="CB29" s="5">
        <v>0</v>
      </c>
      <c r="CC29" s="5">
        <v>0</v>
      </c>
      <c r="CD29" s="5">
        <v>0</v>
      </c>
      <c r="CE29" s="5">
        <v>0</v>
      </c>
      <c r="CF29" s="5">
        <v>0</v>
      </c>
      <c r="CG29" s="5">
        <v>0</v>
      </c>
      <c r="CH29" s="5">
        <v>0</v>
      </c>
    </row>
    <row r="30" spans="1:86" x14ac:dyDescent="0.25">
      <c r="A30" t="s">
        <v>229</v>
      </c>
      <c r="B30" t="s">
        <v>229</v>
      </c>
      <c r="C30" s="4" t="str">
        <f>HYPERLINK(O30,"Lumiere")</f>
        <v>Lumiere</v>
      </c>
      <c r="D30" t="str">
        <f>IF(LEFT(P30,2)="tt",HYPERLINK(CONCATENATE("https://www.imdb.com/title/",P30),"IMDb"),"")</f>
        <v>IMDb</v>
      </c>
      <c r="E30" t="str">
        <f>IF(Q30="","",HYPERLINK(Q30,"Elonet"))</f>
        <v>Elonet</v>
      </c>
      <c r="F30" s="5">
        <v>499782</v>
      </c>
      <c r="G30" s="5">
        <f>SUM(S30:CH30)</f>
        <v>499782</v>
      </c>
      <c r="H30">
        <v>1999</v>
      </c>
      <c r="I30" t="s">
        <v>230</v>
      </c>
      <c r="J30" t="s">
        <v>79</v>
      </c>
      <c r="K30" t="s">
        <v>231</v>
      </c>
      <c r="L30" t="s">
        <v>81</v>
      </c>
      <c r="M30" t="s">
        <v>232</v>
      </c>
      <c r="N30">
        <v>113</v>
      </c>
      <c r="O30" t="s">
        <v>233</v>
      </c>
      <c r="P30" t="s">
        <v>234</v>
      </c>
      <c r="Q30" t="s">
        <v>2680</v>
      </c>
      <c r="S30" s="5">
        <v>34315</v>
      </c>
      <c r="T30" s="5">
        <v>0</v>
      </c>
      <c r="U30" s="5">
        <v>0</v>
      </c>
      <c r="V30" s="5">
        <v>2325</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208183</v>
      </c>
      <c r="BH30" s="5">
        <v>0</v>
      </c>
      <c r="BI30" s="5">
        <v>0</v>
      </c>
      <c r="BJ30" s="5">
        <v>0</v>
      </c>
      <c r="BK30" s="5">
        <v>0</v>
      </c>
      <c r="BL30" s="5">
        <v>0</v>
      </c>
      <c r="BM30" s="5">
        <v>0</v>
      </c>
      <c r="BN30" s="5">
        <v>0</v>
      </c>
      <c r="BO30" s="5">
        <v>0</v>
      </c>
      <c r="BP30" s="5">
        <v>8427</v>
      </c>
      <c r="BQ30" s="5">
        <v>231215</v>
      </c>
      <c r="BR30" s="5">
        <v>0</v>
      </c>
      <c r="BS30" s="5">
        <v>0</v>
      </c>
      <c r="BT30" s="5">
        <v>0</v>
      </c>
      <c r="BU30" s="5">
        <v>0</v>
      </c>
      <c r="BV30" s="5">
        <v>9430</v>
      </c>
      <c r="BW30" s="5">
        <v>0</v>
      </c>
      <c r="BX30" s="5">
        <v>5887</v>
      </c>
      <c r="BY30" s="5">
        <v>0</v>
      </c>
      <c r="BZ30" s="5">
        <v>0</v>
      </c>
      <c r="CA30" s="5">
        <v>0</v>
      </c>
      <c r="CB30" s="5">
        <v>0</v>
      </c>
      <c r="CC30" s="5">
        <v>0</v>
      </c>
      <c r="CD30" s="5">
        <v>0</v>
      </c>
      <c r="CE30" s="5">
        <v>0</v>
      </c>
      <c r="CF30" s="5">
        <v>0</v>
      </c>
      <c r="CG30" s="5">
        <v>0</v>
      </c>
      <c r="CH30" s="5">
        <v>0</v>
      </c>
    </row>
    <row r="31" spans="1:86" x14ac:dyDescent="0.25">
      <c r="A31" t="s">
        <v>235</v>
      </c>
      <c r="B31" t="s">
        <v>236</v>
      </c>
      <c r="C31" s="4" t="str">
        <f>HYPERLINK(O31,"Lumiere")</f>
        <v>Lumiere</v>
      </c>
      <c r="D31" t="str">
        <f>IF(LEFT(P31,2)="tt",HYPERLINK(CONCATENATE("https://www.imdb.com/title/",P31),"IMDb"),"")</f>
        <v>IMDb</v>
      </c>
      <c r="E31" t="str">
        <f>IF(Q31="","",HYPERLINK(Q31,"Elonet"))</f>
        <v>Elonet</v>
      </c>
      <c r="F31" s="5">
        <v>492874</v>
      </c>
      <c r="G31" s="5">
        <f>SUM(S31:CH31)</f>
        <v>492940</v>
      </c>
      <c r="H31">
        <v>2006</v>
      </c>
      <c r="I31" t="s">
        <v>237</v>
      </c>
      <c r="J31" t="s">
        <v>79</v>
      </c>
      <c r="K31" t="s">
        <v>238</v>
      </c>
      <c r="L31" t="s">
        <v>81</v>
      </c>
      <c r="M31" t="s">
        <v>239</v>
      </c>
      <c r="N31">
        <v>99</v>
      </c>
      <c r="O31" t="s">
        <v>240</v>
      </c>
      <c r="P31" t="s">
        <v>241</v>
      </c>
      <c r="Q31" t="s">
        <v>2681</v>
      </c>
      <c r="S31" s="5">
        <v>5597</v>
      </c>
      <c r="T31" s="5">
        <v>0</v>
      </c>
      <c r="U31" s="5">
        <v>0</v>
      </c>
      <c r="V31" s="5">
        <v>7860</v>
      </c>
      <c r="W31" s="5">
        <v>0</v>
      </c>
      <c r="X31" s="5">
        <v>0</v>
      </c>
      <c r="Y31" s="5">
        <v>0</v>
      </c>
      <c r="Z31" s="5">
        <v>4099</v>
      </c>
      <c r="AA31" s="5">
        <v>38</v>
      </c>
      <c r="AB31" s="5">
        <v>0</v>
      </c>
      <c r="AC31" s="5">
        <v>0</v>
      </c>
      <c r="AD31" s="5">
        <v>0</v>
      </c>
      <c r="AE31" s="5">
        <v>0</v>
      </c>
      <c r="AF31" s="5">
        <v>0</v>
      </c>
      <c r="AG31" s="5">
        <v>87805</v>
      </c>
      <c r="AH31" s="5">
        <v>0</v>
      </c>
      <c r="AI31" s="5">
        <v>0</v>
      </c>
      <c r="AJ31" s="5">
        <v>0</v>
      </c>
      <c r="AK31" s="5">
        <v>0</v>
      </c>
      <c r="AL31" s="5">
        <v>0</v>
      </c>
      <c r="AM31" s="5">
        <v>0</v>
      </c>
      <c r="AN31" s="5">
        <v>906</v>
      </c>
      <c r="AO31" s="5">
        <v>0</v>
      </c>
      <c r="AP31" s="5">
        <v>188674</v>
      </c>
      <c r="AQ31" s="5">
        <v>0</v>
      </c>
      <c r="AR31" s="5">
        <v>0</v>
      </c>
      <c r="AS31" s="5">
        <v>0</v>
      </c>
      <c r="AT31" s="5">
        <v>0</v>
      </c>
      <c r="AU31" s="5">
        <v>0</v>
      </c>
      <c r="AV31" s="5">
        <v>0</v>
      </c>
      <c r="AW31" s="5">
        <v>0</v>
      </c>
      <c r="AX31" s="5">
        <v>0</v>
      </c>
      <c r="AY31" s="5">
        <v>0</v>
      </c>
      <c r="AZ31" s="5">
        <v>66</v>
      </c>
      <c r="BA31" s="5">
        <v>50</v>
      </c>
      <c r="BB31" s="5">
        <v>0</v>
      </c>
      <c r="BC31" s="5">
        <v>0</v>
      </c>
      <c r="BD31" s="5">
        <v>0</v>
      </c>
      <c r="BE31" s="5">
        <v>0</v>
      </c>
      <c r="BF31" s="5">
        <v>0</v>
      </c>
      <c r="BG31" s="5">
        <v>18287</v>
      </c>
      <c r="BH31" s="5">
        <v>0</v>
      </c>
      <c r="BI31" s="5">
        <v>0</v>
      </c>
      <c r="BJ31" s="5">
        <v>0</v>
      </c>
      <c r="BK31" s="5">
        <v>0</v>
      </c>
      <c r="BL31" s="5">
        <v>0</v>
      </c>
      <c r="BM31" s="5">
        <v>17389</v>
      </c>
      <c r="BN31" s="5">
        <v>65765</v>
      </c>
      <c r="BO31" s="5">
        <v>3531</v>
      </c>
      <c r="BP31" s="5">
        <v>27260</v>
      </c>
      <c r="BQ31" s="5">
        <v>10930</v>
      </c>
      <c r="BR31" s="5">
        <v>0</v>
      </c>
      <c r="BS31" s="5">
        <v>0</v>
      </c>
      <c r="BT31" s="5">
        <v>2151</v>
      </c>
      <c r="BU31" s="5">
        <v>0</v>
      </c>
      <c r="BV31" s="5">
        <v>6865</v>
      </c>
      <c r="BW31" s="5">
        <v>0</v>
      </c>
      <c r="BX31" s="5">
        <v>18522</v>
      </c>
      <c r="BY31" s="5">
        <v>12740</v>
      </c>
      <c r="BZ31" s="5">
        <v>3648</v>
      </c>
      <c r="CA31" s="5">
        <v>8844</v>
      </c>
      <c r="CB31" s="5">
        <v>0</v>
      </c>
      <c r="CC31" s="5">
        <v>0</v>
      </c>
      <c r="CD31" s="5">
        <v>0</v>
      </c>
      <c r="CE31" s="5">
        <v>0</v>
      </c>
      <c r="CF31" s="5">
        <v>1913</v>
      </c>
      <c r="CG31" s="5">
        <v>0</v>
      </c>
      <c r="CH31" s="5">
        <v>0</v>
      </c>
    </row>
    <row r="32" spans="1:86" x14ac:dyDescent="0.25">
      <c r="A32" t="s">
        <v>242</v>
      </c>
      <c r="B32" t="s">
        <v>243</v>
      </c>
      <c r="C32" s="4" t="str">
        <f>HYPERLINK(O32,"Lumiere")</f>
        <v>Lumiere</v>
      </c>
      <c r="D32" t="str">
        <f>IF(LEFT(P32,2)="tt",HYPERLINK(CONCATENATE("https://www.imdb.com/title/",P32),"IMDb"),"")</f>
        <v>IMDb</v>
      </c>
      <c r="E32" t="str">
        <f>IF(Q32="","",HYPERLINK(Q32,"Elonet"))</f>
        <v>Elonet</v>
      </c>
      <c r="F32" s="5">
        <v>486927</v>
      </c>
      <c r="G32" s="5">
        <f>SUM(S32:CH32)</f>
        <v>434983</v>
      </c>
      <c r="H32">
        <v>2010</v>
      </c>
      <c r="I32" t="s">
        <v>244</v>
      </c>
      <c r="J32" t="s">
        <v>245</v>
      </c>
      <c r="K32" t="s">
        <v>201</v>
      </c>
      <c r="L32" t="s">
        <v>81</v>
      </c>
      <c r="M32" t="s">
        <v>179</v>
      </c>
      <c r="N32">
        <v>99</v>
      </c>
      <c r="O32" t="s">
        <v>246</v>
      </c>
      <c r="P32" t="s">
        <v>247</v>
      </c>
      <c r="Q32" t="s">
        <v>248</v>
      </c>
      <c r="S32" s="5">
        <v>4549</v>
      </c>
      <c r="T32" s="5">
        <v>0</v>
      </c>
      <c r="U32" s="5">
        <v>0</v>
      </c>
      <c r="V32" s="5">
        <v>1345</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13143</v>
      </c>
      <c r="AQ32" s="5">
        <v>0</v>
      </c>
      <c r="AR32" s="5">
        <v>0</v>
      </c>
      <c r="AS32" s="5">
        <v>0</v>
      </c>
      <c r="AT32" s="5">
        <v>0</v>
      </c>
      <c r="AU32" s="5">
        <v>0</v>
      </c>
      <c r="AV32" s="5">
        <v>0</v>
      </c>
      <c r="AW32" s="5">
        <v>0</v>
      </c>
      <c r="AX32" s="5">
        <v>0</v>
      </c>
      <c r="AY32" s="5">
        <v>0</v>
      </c>
      <c r="AZ32" s="5">
        <v>0</v>
      </c>
      <c r="BA32" s="5">
        <v>0</v>
      </c>
      <c r="BB32" s="5">
        <v>894</v>
      </c>
      <c r="BC32" s="5">
        <v>0</v>
      </c>
      <c r="BD32" s="5">
        <v>0</v>
      </c>
      <c r="BE32" s="5">
        <v>0</v>
      </c>
      <c r="BF32" s="5">
        <v>0</v>
      </c>
      <c r="BG32" s="5">
        <v>15079</v>
      </c>
      <c r="BH32" s="5">
        <v>0</v>
      </c>
      <c r="BI32" s="5">
        <v>0</v>
      </c>
      <c r="BJ32" s="5">
        <v>0</v>
      </c>
      <c r="BK32" s="5">
        <v>0</v>
      </c>
      <c r="BL32" s="5">
        <v>0</v>
      </c>
      <c r="BM32" s="5">
        <v>0</v>
      </c>
      <c r="BN32" s="5">
        <v>0</v>
      </c>
      <c r="BO32" s="5">
        <v>972</v>
      </c>
      <c r="BP32" s="5">
        <v>381117</v>
      </c>
      <c r="BQ32" s="5">
        <v>43</v>
      </c>
      <c r="BR32" s="5">
        <v>0</v>
      </c>
      <c r="BS32" s="5">
        <v>0</v>
      </c>
      <c r="BT32" s="5">
        <v>0</v>
      </c>
      <c r="BU32" s="5">
        <v>0</v>
      </c>
      <c r="BV32" s="5">
        <v>0</v>
      </c>
      <c r="BW32" s="5">
        <v>0</v>
      </c>
      <c r="BX32" s="5">
        <v>14964</v>
      </c>
      <c r="BY32" s="5">
        <v>0</v>
      </c>
      <c r="BZ32" s="5">
        <v>0</v>
      </c>
      <c r="CA32" s="5">
        <v>0</v>
      </c>
      <c r="CB32" s="5">
        <v>0</v>
      </c>
      <c r="CC32" s="5">
        <v>0</v>
      </c>
      <c r="CD32" s="5">
        <v>2877</v>
      </c>
      <c r="CE32" s="5">
        <v>0</v>
      </c>
      <c r="CF32" s="5">
        <v>0</v>
      </c>
      <c r="CG32" s="5">
        <v>0</v>
      </c>
      <c r="CH32" s="5">
        <v>0</v>
      </c>
    </row>
    <row r="33" spans="1:86" x14ac:dyDescent="0.25">
      <c r="A33" t="s">
        <v>249</v>
      </c>
      <c r="B33" t="s">
        <v>249</v>
      </c>
      <c r="C33" s="4" t="str">
        <f>HYPERLINK(O33,"Lumiere")</f>
        <v>Lumiere</v>
      </c>
      <c r="D33" t="str">
        <f>IF(LEFT(P33,2)="tt",HYPERLINK(CONCATENATE("https://www.imdb.com/title/",P33),"IMDb"),"")</f>
        <v>IMDb</v>
      </c>
      <c r="E33" t="str">
        <f>IF(Q33="","",HYPERLINK(Q33,"Elonet"))</f>
        <v>Elonet</v>
      </c>
      <c r="F33" s="5">
        <v>474967</v>
      </c>
      <c r="G33" s="5">
        <f>SUM(S33:CH33)</f>
        <v>90575</v>
      </c>
      <c r="H33">
        <v>2010</v>
      </c>
      <c r="I33" t="s">
        <v>221</v>
      </c>
      <c r="J33" t="s">
        <v>79</v>
      </c>
      <c r="K33" t="s">
        <v>250</v>
      </c>
      <c r="L33" t="s">
        <v>97</v>
      </c>
      <c r="M33" t="s">
        <v>117</v>
      </c>
      <c r="N33">
        <v>92</v>
      </c>
      <c r="O33" t="s">
        <v>251</v>
      </c>
      <c r="P33" t="s">
        <v>252</v>
      </c>
      <c r="Q33" t="s">
        <v>253</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177</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59395</v>
      </c>
      <c r="BO33" s="5">
        <v>0</v>
      </c>
      <c r="BP33" s="5">
        <v>459</v>
      </c>
      <c r="BQ33" s="5">
        <v>24521</v>
      </c>
      <c r="BR33" s="5">
        <v>0</v>
      </c>
      <c r="BS33" s="5">
        <v>0</v>
      </c>
      <c r="BT33" s="5">
        <v>0</v>
      </c>
      <c r="BU33" s="5">
        <v>0</v>
      </c>
      <c r="BV33" s="5">
        <v>0</v>
      </c>
      <c r="BW33" s="5">
        <v>0</v>
      </c>
      <c r="BX33" s="5">
        <v>501</v>
      </c>
      <c r="BY33" s="5">
        <v>0</v>
      </c>
      <c r="BZ33" s="5">
        <v>0</v>
      </c>
      <c r="CA33" s="5">
        <v>0</v>
      </c>
      <c r="CB33" s="5">
        <v>0</v>
      </c>
      <c r="CC33" s="5">
        <v>0</v>
      </c>
      <c r="CD33" s="5">
        <v>0</v>
      </c>
      <c r="CE33" s="5">
        <v>0</v>
      </c>
      <c r="CF33" s="5">
        <v>0</v>
      </c>
      <c r="CG33" s="5">
        <v>5522</v>
      </c>
      <c r="CH33" s="5">
        <v>0</v>
      </c>
    </row>
    <row r="34" spans="1:86" x14ac:dyDescent="0.25">
      <c r="A34" t="s">
        <v>254</v>
      </c>
      <c r="B34" t="s">
        <v>254</v>
      </c>
      <c r="C34" s="4" t="str">
        <f>HYPERLINK(O34,"Lumiere")</f>
        <v>Lumiere</v>
      </c>
      <c r="D34" t="str">
        <f>IF(LEFT(P34,2)="tt",HYPERLINK(CONCATENATE("https://www.imdb.com/title/",P34),"IMDb"),"")</f>
        <v>IMDb</v>
      </c>
      <c r="E34" t="str">
        <f>IF(Q34="","",HYPERLINK(Q34,"Elonet"))</f>
        <v>Elonet</v>
      </c>
      <c r="F34" s="5">
        <v>474824</v>
      </c>
      <c r="G34" s="5">
        <f>SUM(S34:CH34)</f>
        <v>13159</v>
      </c>
      <c r="H34">
        <v>2006</v>
      </c>
      <c r="I34" t="s">
        <v>206</v>
      </c>
      <c r="J34" t="s">
        <v>79</v>
      </c>
      <c r="K34" t="s">
        <v>207</v>
      </c>
      <c r="L34" t="s">
        <v>97</v>
      </c>
      <c r="M34" t="s">
        <v>255</v>
      </c>
      <c r="N34">
        <v>135</v>
      </c>
      <c r="O34" t="s">
        <v>256</v>
      </c>
      <c r="P34" t="s">
        <v>257</v>
      </c>
      <c r="Q34" t="s">
        <v>258</v>
      </c>
      <c r="S34" s="5">
        <v>0</v>
      </c>
      <c r="T34" s="5">
        <v>0</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0</v>
      </c>
      <c r="AU34" s="5">
        <v>0</v>
      </c>
      <c r="AV34" s="5">
        <v>0</v>
      </c>
      <c r="AW34" s="5">
        <v>0</v>
      </c>
      <c r="AX34" s="5">
        <v>0</v>
      </c>
      <c r="AY34" s="5">
        <v>0</v>
      </c>
      <c r="AZ34" s="5">
        <v>0</v>
      </c>
      <c r="BA34" s="5">
        <v>0</v>
      </c>
      <c r="BB34" s="5">
        <v>0</v>
      </c>
      <c r="BC34" s="5">
        <v>0</v>
      </c>
      <c r="BD34" s="5">
        <v>0</v>
      </c>
      <c r="BE34" s="5">
        <v>0</v>
      </c>
      <c r="BF34" s="5">
        <v>0</v>
      </c>
      <c r="BG34" s="5">
        <v>1262</v>
      </c>
      <c r="BH34" s="5">
        <v>0</v>
      </c>
      <c r="BI34" s="5">
        <v>0</v>
      </c>
      <c r="BJ34" s="5">
        <v>0</v>
      </c>
      <c r="BK34" s="5">
        <v>0</v>
      </c>
      <c r="BL34" s="5">
        <v>0</v>
      </c>
      <c r="BM34" s="5">
        <v>0</v>
      </c>
      <c r="BN34" s="5">
        <v>0</v>
      </c>
      <c r="BO34" s="5">
        <v>0</v>
      </c>
      <c r="BP34" s="5">
        <v>3426</v>
      </c>
      <c r="BQ34" s="5">
        <v>0</v>
      </c>
      <c r="BR34" s="5">
        <v>0</v>
      </c>
      <c r="BS34" s="5">
        <v>0</v>
      </c>
      <c r="BT34" s="5">
        <v>0</v>
      </c>
      <c r="BU34" s="5">
        <v>0</v>
      </c>
      <c r="BV34" s="5">
        <v>24</v>
      </c>
      <c r="BW34" s="5">
        <v>0</v>
      </c>
      <c r="BX34" s="5">
        <v>0</v>
      </c>
      <c r="BY34" s="5">
        <v>0</v>
      </c>
      <c r="BZ34" s="5">
        <v>0</v>
      </c>
      <c r="CA34" s="5">
        <v>0</v>
      </c>
      <c r="CB34" s="5">
        <v>0</v>
      </c>
      <c r="CC34" s="5">
        <v>0</v>
      </c>
      <c r="CD34" s="5">
        <v>0</v>
      </c>
      <c r="CE34" s="5">
        <v>0</v>
      </c>
      <c r="CF34" s="5">
        <v>0</v>
      </c>
      <c r="CG34" s="5">
        <v>8447</v>
      </c>
      <c r="CH34" s="5">
        <v>0</v>
      </c>
    </row>
    <row r="35" spans="1:86" x14ac:dyDescent="0.25">
      <c r="A35" t="s">
        <v>259</v>
      </c>
      <c r="B35" t="s">
        <v>260</v>
      </c>
      <c r="C35" s="4" t="str">
        <f>HYPERLINK(O35,"Lumiere")</f>
        <v>Lumiere</v>
      </c>
      <c r="D35" t="str">
        <f>IF(LEFT(P35,2)="tt",HYPERLINK(CONCATENATE("https://www.imdb.com/title/",P35),"IMDb"),"")</f>
        <v>IMDb</v>
      </c>
      <c r="E35" t="str">
        <f>IF(Q35="","",HYPERLINK(Q35,"Elonet"))</f>
        <v>Elonet</v>
      </c>
      <c r="F35" s="5">
        <v>450442</v>
      </c>
      <c r="G35" s="5">
        <f>SUM(S35:CH35)</f>
        <v>448018</v>
      </c>
      <c r="H35">
        <v>1998</v>
      </c>
      <c r="I35" t="s">
        <v>261</v>
      </c>
      <c r="J35" t="s">
        <v>79</v>
      </c>
      <c r="K35" t="s">
        <v>262</v>
      </c>
      <c r="L35" t="s">
        <v>81</v>
      </c>
      <c r="M35" t="s">
        <v>263</v>
      </c>
      <c r="N35">
        <v>87</v>
      </c>
      <c r="O35" t="s">
        <v>264</v>
      </c>
      <c r="P35" t="s">
        <v>265</v>
      </c>
      <c r="Q35" t="s">
        <v>266</v>
      </c>
      <c r="S35" s="5">
        <v>0</v>
      </c>
      <c r="T35" s="5">
        <v>0</v>
      </c>
      <c r="U35" s="5">
        <v>0</v>
      </c>
      <c r="V35" s="5">
        <v>0</v>
      </c>
      <c r="W35" s="5">
        <v>0</v>
      </c>
      <c r="X35" s="5">
        <v>0</v>
      </c>
      <c r="Y35" s="5">
        <v>0</v>
      </c>
      <c r="Z35" s="5">
        <v>0</v>
      </c>
      <c r="AA35" s="5">
        <v>0</v>
      </c>
      <c r="AB35" s="5">
        <v>0</v>
      </c>
      <c r="AC35" s="5">
        <v>0</v>
      </c>
      <c r="AD35" s="5">
        <v>0</v>
      </c>
      <c r="AE35" s="5">
        <v>0</v>
      </c>
      <c r="AF35" s="5">
        <v>0</v>
      </c>
      <c r="AG35" s="5">
        <v>6238</v>
      </c>
      <c r="AH35" s="5">
        <v>0</v>
      </c>
      <c r="AI35" s="5">
        <v>0</v>
      </c>
      <c r="AJ35" s="5">
        <v>0</v>
      </c>
      <c r="AK35" s="5">
        <v>0</v>
      </c>
      <c r="AL35" s="5">
        <v>0</v>
      </c>
      <c r="AM35" s="5">
        <v>0</v>
      </c>
      <c r="AN35" s="5">
        <v>0</v>
      </c>
      <c r="AO35" s="5">
        <v>0</v>
      </c>
      <c r="AP35" s="5">
        <v>0</v>
      </c>
      <c r="AQ35" s="5">
        <v>14621</v>
      </c>
      <c r="AR35" s="5">
        <v>0</v>
      </c>
      <c r="AS35" s="5">
        <v>0</v>
      </c>
      <c r="AT35" s="5">
        <v>0</v>
      </c>
      <c r="AU35" s="5">
        <v>0</v>
      </c>
      <c r="AV35" s="5">
        <v>0</v>
      </c>
      <c r="AW35" s="5">
        <v>0</v>
      </c>
      <c r="AX35" s="5">
        <v>0</v>
      </c>
      <c r="AY35" s="5">
        <v>0</v>
      </c>
      <c r="AZ35" s="5">
        <v>0</v>
      </c>
      <c r="BA35" s="5">
        <v>0</v>
      </c>
      <c r="BB35" s="5">
        <v>0</v>
      </c>
      <c r="BC35" s="5">
        <v>0</v>
      </c>
      <c r="BD35" s="5">
        <v>0</v>
      </c>
      <c r="BE35" s="5">
        <v>0</v>
      </c>
      <c r="BF35" s="5">
        <v>0</v>
      </c>
      <c r="BG35" s="5">
        <v>0</v>
      </c>
      <c r="BH35" s="5">
        <v>0</v>
      </c>
      <c r="BI35" s="5">
        <v>0</v>
      </c>
      <c r="BJ35" s="5">
        <v>0</v>
      </c>
      <c r="BK35" s="5">
        <v>0</v>
      </c>
      <c r="BL35" s="5">
        <v>0</v>
      </c>
      <c r="BM35" s="5">
        <v>0</v>
      </c>
      <c r="BN35" s="5">
        <v>0</v>
      </c>
      <c r="BO35" s="5">
        <v>0</v>
      </c>
      <c r="BP35" s="5">
        <v>0</v>
      </c>
      <c r="BQ35" s="5">
        <v>426920</v>
      </c>
      <c r="BR35" s="5">
        <v>0</v>
      </c>
      <c r="BS35" s="5">
        <v>0</v>
      </c>
      <c r="BT35" s="5">
        <v>0</v>
      </c>
      <c r="BU35" s="5">
        <v>0</v>
      </c>
      <c r="BV35" s="5">
        <v>239</v>
      </c>
      <c r="BW35" s="5">
        <v>0</v>
      </c>
      <c r="BX35" s="5">
        <v>0</v>
      </c>
      <c r="BY35" s="5">
        <v>0</v>
      </c>
      <c r="BZ35" s="5">
        <v>0</v>
      </c>
      <c r="CA35" s="5">
        <v>0</v>
      </c>
      <c r="CB35" s="5">
        <v>0</v>
      </c>
      <c r="CC35" s="5">
        <v>0</v>
      </c>
      <c r="CD35" s="5">
        <v>0</v>
      </c>
      <c r="CE35" s="5">
        <v>0</v>
      </c>
      <c r="CF35" s="5">
        <v>0</v>
      </c>
      <c r="CG35" s="5">
        <v>0</v>
      </c>
      <c r="CH35" s="5">
        <v>0</v>
      </c>
    </row>
    <row r="36" spans="1:86" x14ac:dyDescent="0.25">
      <c r="A36" t="s">
        <v>267</v>
      </c>
      <c r="B36" t="s">
        <v>267</v>
      </c>
      <c r="C36" s="4" t="str">
        <f>HYPERLINK(O36,"Lumiere")</f>
        <v>Lumiere</v>
      </c>
      <c r="D36" t="str">
        <f>IF(LEFT(P36,2)="tt",HYPERLINK(CONCATENATE("https://www.imdb.com/title/",P36),"IMDb"),"")</f>
        <v>IMDb</v>
      </c>
      <c r="E36" t="str">
        <f>IF(Q36="","",HYPERLINK(Q36,"Elonet"))</f>
        <v>Elonet</v>
      </c>
      <c r="F36" s="5">
        <v>425472</v>
      </c>
      <c r="G36" s="5">
        <f>SUM(S36:CH36)</f>
        <v>173117</v>
      </c>
      <c r="H36">
        <v>2010</v>
      </c>
      <c r="I36" t="s">
        <v>184</v>
      </c>
      <c r="J36" t="s">
        <v>79</v>
      </c>
      <c r="K36" t="s">
        <v>268</v>
      </c>
      <c r="L36" t="s">
        <v>97</v>
      </c>
      <c r="M36" t="s">
        <v>269</v>
      </c>
      <c r="N36">
        <v>84</v>
      </c>
      <c r="O36" t="s">
        <v>270</v>
      </c>
      <c r="P36" t="s">
        <v>271</v>
      </c>
      <c r="Q36" t="s">
        <v>272</v>
      </c>
      <c r="S36" s="5">
        <v>0</v>
      </c>
      <c r="T36" s="5">
        <v>0</v>
      </c>
      <c r="U36" s="5">
        <v>5094</v>
      </c>
      <c r="V36" s="5">
        <v>0</v>
      </c>
      <c r="W36" s="5">
        <v>0</v>
      </c>
      <c r="X36" s="5">
        <v>0</v>
      </c>
      <c r="Y36" s="5">
        <v>0</v>
      </c>
      <c r="Z36" s="5">
        <v>26083</v>
      </c>
      <c r="AA36" s="5">
        <v>0</v>
      </c>
      <c r="AB36" s="5">
        <v>0</v>
      </c>
      <c r="AC36" s="5">
        <v>0</v>
      </c>
      <c r="AD36" s="5">
        <v>0</v>
      </c>
      <c r="AE36" s="5">
        <v>0</v>
      </c>
      <c r="AF36" s="5">
        <v>0</v>
      </c>
      <c r="AG36" s="5">
        <v>2460</v>
      </c>
      <c r="AH36" s="5">
        <v>0</v>
      </c>
      <c r="AI36" s="5">
        <v>0</v>
      </c>
      <c r="AJ36" s="5">
        <v>0</v>
      </c>
      <c r="AK36" s="5">
        <v>0</v>
      </c>
      <c r="AL36" s="5">
        <v>0</v>
      </c>
      <c r="AM36" s="5">
        <v>16</v>
      </c>
      <c r="AN36" s="5">
        <v>0</v>
      </c>
      <c r="AO36" s="5">
        <v>279</v>
      </c>
      <c r="AP36" s="5">
        <v>0</v>
      </c>
      <c r="AQ36" s="5">
        <v>0</v>
      </c>
      <c r="AR36" s="5">
        <v>0</v>
      </c>
      <c r="AS36" s="5">
        <v>0</v>
      </c>
      <c r="AT36" s="5">
        <v>0</v>
      </c>
      <c r="AU36" s="5">
        <v>0</v>
      </c>
      <c r="AV36" s="5">
        <v>0</v>
      </c>
      <c r="AW36" s="5">
        <v>0</v>
      </c>
      <c r="AX36" s="5">
        <v>0</v>
      </c>
      <c r="AY36" s="5">
        <v>0</v>
      </c>
      <c r="AZ36" s="5">
        <v>0</v>
      </c>
      <c r="BA36" s="5">
        <v>0</v>
      </c>
      <c r="BB36" s="5">
        <v>2766</v>
      </c>
      <c r="BC36" s="5">
        <v>0</v>
      </c>
      <c r="BD36" s="5">
        <v>0</v>
      </c>
      <c r="BE36" s="5">
        <v>0</v>
      </c>
      <c r="BF36" s="5">
        <v>0</v>
      </c>
      <c r="BG36" s="5">
        <v>5601</v>
      </c>
      <c r="BH36" s="5">
        <v>0</v>
      </c>
      <c r="BI36" s="5">
        <v>0</v>
      </c>
      <c r="BJ36" s="5">
        <v>0</v>
      </c>
      <c r="BK36" s="5">
        <v>0</v>
      </c>
      <c r="BL36" s="5">
        <v>0</v>
      </c>
      <c r="BM36" s="5">
        <v>0</v>
      </c>
      <c r="BN36" s="5">
        <v>2082</v>
      </c>
      <c r="BO36" s="5">
        <v>0</v>
      </c>
      <c r="BP36" s="5">
        <v>0</v>
      </c>
      <c r="BQ36" s="5">
        <v>64</v>
      </c>
      <c r="BR36" s="5">
        <v>0</v>
      </c>
      <c r="BS36" s="5">
        <v>0</v>
      </c>
      <c r="BT36" s="5">
        <v>0</v>
      </c>
      <c r="BU36" s="5">
        <v>0</v>
      </c>
      <c r="BV36" s="5">
        <v>0</v>
      </c>
      <c r="BW36" s="5">
        <v>0</v>
      </c>
      <c r="BX36" s="5">
        <v>1794</v>
      </c>
      <c r="BY36" s="5">
        <v>0</v>
      </c>
      <c r="BZ36" s="5">
        <v>0</v>
      </c>
      <c r="CA36" s="5">
        <v>0</v>
      </c>
      <c r="CB36" s="5">
        <v>0</v>
      </c>
      <c r="CC36" s="5">
        <v>28716</v>
      </c>
      <c r="CD36" s="5">
        <v>1367</v>
      </c>
      <c r="CE36" s="5">
        <v>0</v>
      </c>
      <c r="CF36" s="5">
        <v>94176</v>
      </c>
      <c r="CG36" s="5">
        <v>2619</v>
      </c>
      <c r="CH36" s="5">
        <v>0</v>
      </c>
    </row>
    <row r="37" spans="1:86" x14ac:dyDescent="0.25">
      <c r="A37" t="s">
        <v>273</v>
      </c>
      <c r="B37" t="s">
        <v>273</v>
      </c>
      <c r="C37" s="4" t="str">
        <f>HYPERLINK(O37,"Lumiere")</f>
        <v>Lumiere</v>
      </c>
      <c r="D37" t="str">
        <f>IF(LEFT(P37,2)="tt",HYPERLINK(CONCATENATE("https://www.imdb.com/title/",P37),"IMDb"),"")</f>
        <v>IMDb</v>
      </c>
      <c r="E37" t="str">
        <f>IF(Q37="","",HYPERLINK(Q37,"Elonet"))</f>
        <v>Elonet</v>
      </c>
      <c r="F37" s="5">
        <v>417940</v>
      </c>
      <c r="G37" s="5">
        <f>SUM(S37:CH37)</f>
        <v>133561</v>
      </c>
      <c r="H37">
        <v>2007</v>
      </c>
      <c r="I37" t="s">
        <v>274</v>
      </c>
      <c r="J37" t="s">
        <v>79</v>
      </c>
      <c r="K37" t="s">
        <v>207</v>
      </c>
      <c r="L37" t="s">
        <v>97</v>
      </c>
      <c r="M37" t="s">
        <v>275</v>
      </c>
      <c r="N37">
        <v>83</v>
      </c>
      <c r="O37" t="s">
        <v>276</v>
      </c>
      <c r="P37" t="s">
        <v>277</v>
      </c>
      <c r="Q37" t="s">
        <v>278</v>
      </c>
      <c r="S37" s="5">
        <v>0</v>
      </c>
      <c r="T37" s="5">
        <v>0</v>
      </c>
      <c r="U37" s="5">
        <v>0</v>
      </c>
      <c r="V37" s="5">
        <v>0</v>
      </c>
      <c r="W37" s="5">
        <v>0</v>
      </c>
      <c r="X37" s="5">
        <v>0</v>
      </c>
      <c r="Y37" s="5">
        <v>0</v>
      </c>
      <c r="Z37" s="5">
        <v>0</v>
      </c>
      <c r="AA37" s="5">
        <v>0</v>
      </c>
      <c r="AB37" s="5">
        <v>0</v>
      </c>
      <c r="AC37" s="5">
        <v>0</v>
      </c>
      <c r="AD37" s="5">
        <v>0</v>
      </c>
      <c r="AE37" s="5">
        <v>0</v>
      </c>
      <c r="AF37" s="5">
        <v>0</v>
      </c>
      <c r="AG37" s="5">
        <v>91431</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13903</v>
      </c>
      <c r="BH37" s="5">
        <v>0</v>
      </c>
      <c r="BI37" s="5">
        <v>0</v>
      </c>
      <c r="BJ37" s="5">
        <v>0</v>
      </c>
      <c r="BK37" s="5">
        <v>0</v>
      </c>
      <c r="BL37" s="5">
        <v>0</v>
      </c>
      <c r="BM37" s="5">
        <v>18971</v>
      </c>
      <c r="BN37" s="5">
        <v>0</v>
      </c>
      <c r="BO37" s="5">
        <v>0</v>
      </c>
      <c r="BP37" s="5">
        <v>4314</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4942</v>
      </c>
      <c r="CH37" s="5">
        <v>0</v>
      </c>
    </row>
    <row r="38" spans="1:86" x14ac:dyDescent="0.25">
      <c r="A38" t="s">
        <v>279</v>
      </c>
      <c r="B38" t="s">
        <v>280</v>
      </c>
      <c r="C38" s="4" t="str">
        <f>HYPERLINK(O38,"Lumiere")</f>
        <v>Lumiere</v>
      </c>
      <c r="D38" t="str">
        <f>IF(LEFT(P38,2)="tt",HYPERLINK(CONCATENATE("https://www.imdb.com/title/",P38),"IMDb"),"")</f>
        <v>IMDb</v>
      </c>
      <c r="E38" t="str">
        <f>IF(Q38="","",HYPERLINK(Q38,"Elonet"))</f>
        <v>Elonet</v>
      </c>
      <c r="F38" s="5">
        <v>407610</v>
      </c>
      <c r="G38" s="5">
        <f>SUM(S38:CH38)</f>
        <v>390021</v>
      </c>
      <c r="H38">
        <v>2008</v>
      </c>
      <c r="I38" t="s">
        <v>281</v>
      </c>
      <c r="J38" t="s">
        <v>79</v>
      </c>
      <c r="K38" t="s">
        <v>282</v>
      </c>
      <c r="L38" t="s">
        <v>81</v>
      </c>
      <c r="M38" t="s">
        <v>283</v>
      </c>
      <c r="N38">
        <v>131</v>
      </c>
      <c r="O38" t="s">
        <v>284</v>
      </c>
      <c r="P38" t="s">
        <v>285</v>
      </c>
      <c r="Q38" t="s">
        <v>286</v>
      </c>
      <c r="S38" s="5">
        <v>7047</v>
      </c>
      <c r="T38" s="5">
        <v>7879</v>
      </c>
      <c r="U38" s="5">
        <v>6095</v>
      </c>
      <c r="V38" s="5">
        <v>0</v>
      </c>
      <c r="W38" s="5">
        <v>0</v>
      </c>
      <c r="X38" s="5">
        <v>0</v>
      </c>
      <c r="Y38" s="5">
        <v>0</v>
      </c>
      <c r="Z38" s="5">
        <v>12925</v>
      </c>
      <c r="AA38" s="5">
        <v>0</v>
      </c>
      <c r="AB38" s="5">
        <v>0</v>
      </c>
      <c r="AC38" s="5">
        <v>0</v>
      </c>
      <c r="AD38" s="5">
        <v>0</v>
      </c>
      <c r="AE38" s="5">
        <v>0</v>
      </c>
      <c r="AF38" s="5">
        <v>0</v>
      </c>
      <c r="AG38" s="5">
        <v>0</v>
      </c>
      <c r="AH38" s="5">
        <v>0</v>
      </c>
      <c r="AI38" s="5">
        <v>0</v>
      </c>
      <c r="AJ38" s="5">
        <v>0</v>
      </c>
      <c r="AK38" s="5">
        <v>0</v>
      </c>
      <c r="AL38" s="5">
        <v>0</v>
      </c>
      <c r="AM38" s="5">
        <v>0</v>
      </c>
      <c r="AN38" s="5">
        <v>0</v>
      </c>
      <c r="AO38" s="5">
        <v>29</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19849</v>
      </c>
      <c r="BH38" s="5">
        <v>0</v>
      </c>
      <c r="BI38" s="5">
        <v>0</v>
      </c>
      <c r="BJ38" s="5">
        <v>0</v>
      </c>
      <c r="BK38" s="5">
        <v>0</v>
      </c>
      <c r="BL38" s="5">
        <v>0</v>
      </c>
      <c r="BM38" s="5">
        <v>0</v>
      </c>
      <c r="BN38" s="5">
        <v>0</v>
      </c>
      <c r="BO38" s="5">
        <v>0</v>
      </c>
      <c r="BP38" s="5">
        <v>198905</v>
      </c>
      <c r="BQ38" s="5">
        <v>7088</v>
      </c>
      <c r="BR38" s="5">
        <v>0</v>
      </c>
      <c r="BS38" s="5">
        <v>0</v>
      </c>
      <c r="BT38" s="5">
        <v>0</v>
      </c>
      <c r="BU38" s="5">
        <v>0</v>
      </c>
      <c r="BV38" s="5">
        <v>0</v>
      </c>
      <c r="BW38" s="5">
        <v>0</v>
      </c>
      <c r="BX38" s="5">
        <v>48761</v>
      </c>
      <c r="BY38" s="5">
        <v>0</v>
      </c>
      <c r="BZ38" s="5">
        <v>0</v>
      </c>
      <c r="CA38" s="5">
        <v>0</v>
      </c>
      <c r="CB38" s="5">
        <v>0</v>
      </c>
      <c r="CC38" s="5">
        <v>81443</v>
      </c>
      <c r="CD38" s="5">
        <v>0</v>
      </c>
      <c r="CE38" s="5">
        <v>0</v>
      </c>
      <c r="CF38" s="5">
        <v>0</v>
      </c>
      <c r="CG38" s="5">
        <v>0</v>
      </c>
      <c r="CH38" s="5">
        <v>0</v>
      </c>
    </row>
    <row r="39" spans="1:86" x14ac:dyDescent="0.25">
      <c r="A39" t="s">
        <v>287</v>
      </c>
      <c r="B39" t="s">
        <v>287</v>
      </c>
      <c r="C39" s="4" t="str">
        <f>HYPERLINK(O39,"Lumiere")</f>
        <v>Lumiere</v>
      </c>
      <c r="D39" t="str">
        <f>IF(LEFT(P39,2)="tt",HYPERLINK(CONCATENATE("https://www.imdb.com/title/",P39),"IMDb"),"")</f>
        <v>IMDb</v>
      </c>
      <c r="E39" t="str">
        <f>IF(Q39="","",HYPERLINK(Q39,"Elonet"))</f>
        <v>Elonet</v>
      </c>
      <c r="F39" s="5">
        <v>406283</v>
      </c>
      <c r="G39" s="5">
        <f>SUM(S39:CH39)</f>
        <v>2951</v>
      </c>
      <c r="H39">
        <v>2013</v>
      </c>
      <c r="I39" t="s">
        <v>288</v>
      </c>
      <c r="J39" t="s">
        <v>245</v>
      </c>
      <c r="K39" t="s">
        <v>207</v>
      </c>
      <c r="L39" t="s">
        <v>97</v>
      </c>
      <c r="M39" t="s">
        <v>239</v>
      </c>
      <c r="N39">
        <v>89</v>
      </c>
      <c r="O39" t="s">
        <v>289</v>
      </c>
      <c r="P39" t="s">
        <v>290</v>
      </c>
      <c r="Q39" t="s">
        <v>291</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0</v>
      </c>
      <c r="AS39" s="5">
        <v>0</v>
      </c>
      <c r="AT39" s="5">
        <v>0</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0</v>
      </c>
      <c r="BO39" s="5">
        <v>0</v>
      </c>
      <c r="BP39" s="5">
        <v>1436</v>
      </c>
      <c r="BQ39" s="5">
        <v>0</v>
      </c>
      <c r="BR39" s="5">
        <v>0</v>
      </c>
      <c r="BS39" s="5">
        <v>0</v>
      </c>
      <c r="BT39" s="5">
        <v>0</v>
      </c>
      <c r="BU39" s="5">
        <v>0</v>
      </c>
      <c r="BV39" s="5">
        <v>0</v>
      </c>
      <c r="BW39" s="5">
        <v>0</v>
      </c>
      <c r="BX39" s="5">
        <v>0</v>
      </c>
      <c r="BY39" s="5">
        <v>0</v>
      </c>
      <c r="BZ39" s="5">
        <v>0</v>
      </c>
      <c r="CA39" s="5">
        <v>0</v>
      </c>
      <c r="CB39" s="5">
        <v>0</v>
      </c>
      <c r="CC39" s="5">
        <v>0</v>
      </c>
      <c r="CD39" s="5">
        <v>0</v>
      </c>
      <c r="CE39" s="5">
        <v>0</v>
      </c>
      <c r="CF39" s="5">
        <v>0</v>
      </c>
      <c r="CG39" s="5">
        <v>1515</v>
      </c>
      <c r="CH39" s="5">
        <v>0</v>
      </c>
    </row>
    <row r="40" spans="1:86" x14ac:dyDescent="0.25">
      <c r="A40" t="s">
        <v>299</v>
      </c>
      <c r="B40" t="s">
        <v>300</v>
      </c>
      <c r="C40" s="4" t="str">
        <f>HYPERLINK(O40,"Lumiere")</f>
        <v>Lumiere</v>
      </c>
      <c r="D40" t="str">
        <f>IF(LEFT(P40,2)="tt",HYPERLINK(CONCATENATE("https://www.imdb.com/title/",P40),"IMDb"),"")</f>
        <v>IMDb</v>
      </c>
      <c r="E40" t="str">
        <f>IF(Q40="","",HYPERLINK(Q40,"Elonet"))</f>
        <v>Elonet</v>
      </c>
      <c r="F40" s="5">
        <v>392385</v>
      </c>
      <c r="G40" s="5">
        <f>SUM(S40:CH40)</f>
        <v>358467</v>
      </c>
      <c r="H40">
        <v>1996</v>
      </c>
      <c r="I40" t="s">
        <v>301</v>
      </c>
      <c r="J40" t="s">
        <v>79</v>
      </c>
      <c r="K40" t="s">
        <v>302</v>
      </c>
      <c r="L40" t="s">
        <v>81</v>
      </c>
      <c r="M40" t="s">
        <v>303</v>
      </c>
      <c r="N40">
        <v>72</v>
      </c>
      <c r="O40" t="s">
        <v>304</v>
      </c>
      <c r="P40" t="s">
        <v>305</v>
      </c>
      <c r="Q40" t="s">
        <v>306</v>
      </c>
      <c r="S40" s="5">
        <v>21000</v>
      </c>
      <c r="T40" s="5">
        <v>0</v>
      </c>
      <c r="U40" s="5">
        <v>0</v>
      </c>
      <c r="V40" s="5">
        <v>0</v>
      </c>
      <c r="W40" s="5">
        <v>0</v>
      </c>
      <c r="X40" s="5">
        <v>0</v>
      </c>
      <c r="Y40" s="5">
        <v>0</v>
      </c>
      <c r="Z40" s="5">
        <v>0</v>
      </c>
      <c r="AA40" s="5">
        <v>0</v>
      </c>
      <c r="AB40" s="5">
        <v>0</v>
      </c>
      <c r="AC40" s="5">
        <v>0</v>
      </c>
      <c r="AD40" s="5">
        <v>0</v>
      </c>
      <c r="AE40" s="5">
        <v>0</v>
      </c>
      <c r="AF40" s="5">
        <v>0</v>
      </c>
      <c r="AG40" s="5">
        <v>14138</v>
      </c>
      <c r="AH40" s="5">
        <v>0</v>
      </c>
      <c r="AI40" s="5">
        <v>0</v>
      </c>
      <c r="AJ40" s="5">
        <v>0</v>
      </c>
      <c r="AK40" s="5">
        <v>0</v>
      </c>
      <c r="AL40" s="5">
        <v>0</v>
      </c>
      <c r="AM40" s="5">
        <v>0</v>
      </c>
      <c r="AN40" s="5">
        <v>7228</v>
      </c>
      <c r="AO40" s="5">
        <v>0</v>
      </c>
      <c r="AP40" s="5">
        <v>3708</v>
      </c>
      <c r="AQ40" s="5">
        <v>0</v>
      </c>
      <c r="AR40" s="5">
        <v>0</v>
      </c>
      <c r="AS40" s="5">
        <v>0</v>
      </c>
      <c r="AT40" s="5">
        <v>0</v>
      </c>
      <c r="AU40" s="5">
        <v>0</v>
      </c>
      <c r="AV40" s="5">
        <v>0</v>
      </c>
      <c r="AW40" s="5">
        <v>0</v>
      </c>
      <c r="AX40" s="5">
        <v>0</v>
      </c>
      <c r="AY40" s="5">
        <v>0</v>
      </c>
      <c r="AZ40" s="5">
        <v>0</v>
      </c>
      <c r="BA40" s="5">
        <v>0</v>
      </c>
      <c r="BB40" s="5">
        <v>0</v>
      </c>
      <c r="BC40" s="5">
        <v>0</v>
      </c>
      <c r="BD40" s="5">
        <v>0</v>
      </c>
      <c r="BE40" s="5">
        <v>0</v>
      </c>
      <c r="BF40" s="5">
        <v>0</v>
      </c>
      <c r="BG40" s="5">
        <v>3321</v>
      </c>
      <c r="BH40" s="5">
        <v>0</v>
      </c>
      <c r="BI40" s="5">
        <v>0</v>
      </c>
      <c r="BJ40" s="5">
        <v>0</v>
      </c>
      <c r="BK40" s="5">
        <v>0</v>
      </c>
      <c r="BL40" s="5">
        <v>0</v>
      </c>
      <c r="BM40" s="5">
        <v>0</v>
      </c>
      <c r="BN40" s="5">
        <v>0</v>
      </c>
      <c r="BO40" s="5">
        <v>0</v>
      </c>
      <c r="BP40" s="5">
        <v>70794</v>
      </c>
      <c r="BQ40" s="5">
        <v>0</v>
      </c>
      <c r="BR40" s="5">
        <v>0</v>
      </c>
      <c r="BS40" s="5">
        <v>0</v>
      </c>
      <c r="BT40" s="5">
        <v>0</v>
      </c>
      <c r="BU40" s="5">
        <v>0</v>
      </c>
      <c r="BV40" s="5">
        <v>0</v>
      </c>
      <c r="BW40" s="5">
        <v>0</v>
      </c>
      <c r="BX40" s="5">
        <v>238278</v>
      </c>
      <c r="BY40" s="5">
        <v>0</v>
      </c>
      <c r="BZ40" s="5">
        <v>0</v>
      </c>
      <c r="CA40" s="5">
        <v>0</v>
      </c>
      <c r="CB40" s="5">
        <v>0</v>
      </c>
      <c r="CC40" s="5">
        <v>0</v>
      </c>
      <c r="CD40" s="5">
        <v>0</v>
      </c>
      <c r="CE40" s="5">
        <v>0</v>
      </c>
      <c r="CF40" s="5">
        <v>0</v>
      </c>
      <c r="CG40" s="5">
        <v>0</v>
      </c>
      <c r="CH40" s="5">
        <v>0</v>
      </c>
    </row>
    <row r="41" spans="1:86" x14ac:dyDescent="0.25">
      <c r="A41" t="s">
        <v>307</v>
      </c>
      <c r="B41" t="s">
        <v>307</v>
      </c>
      <c r="C41" s="4" t="str">
        <f>HYPERLINK(O41,"Lumiere")</f>
        <v>Lumiere</v>
      </c>
      <c r="D41" t="str">
        <f>IF(LEFT(P41,2)="tt",HYPERLINK(CONCATENATE("https://www.imdb.com/title/",P41),"IMDb"),"")</f>
        <v>IMDb</v>
      </c>
      <c r="E41" t="str">
        <f>IF(Q41="","",HYPERLINK(Q41,"Elonet"))</f>
        <v>Elonet</v>
      </c>
      <c r="F41" s="5">
        <v>380214</v>
      </c>
      <c r="G41" s="5">
        <f>SUM(S41:CH41)</f>
        <v>6940</v>
      </c>
      <c r="H41">
        <v>1998</v>
      </c>
      <c r="I41" t="s">
        <v>308</v>
      </c>
      <c r="J41" t="s">
        <v>79</v>
      </c>
      <c r="K41" t="s">
        <v>309</v>
      </c>
      <c r="L41" t="s">
        <v>97</v>
      </c>
      <c r="M41" t="s">
        <v>310</v>
      </c>
      <c r="N41">
        <v>102</v>
      </c>
      <c r="O41" t="s">
        <v>311</v>
      </c>
      <c r="P41" t="s">
        <v>312</v>
      </c>
      <c r="Q41" t="s">
        <v>313</v>
      </c>
      <c r="S41" s="5">
        <v>0</v>
      </c>
      <c r="T41" s="5">
        <v>0</v>
      </c>
      <c r="U41" s="5">
        <v>0</v>
      </c>
      <c r="V41" s="5">
        <v>0</v>
      </c>
      <c r="W41" s="5">
        <v>0</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976</v>
      </c>
      <c r="BD41" s="5">
        <v>0</v>
      </c>
      <c r="BE41" s="5">
        <v>0</v>
      </c>
      <c r="BF41" s="5">
        <v>0</v>
      </c>
      <c r="BG41" s="5">
        <v>36</v>
      </c>
      <c r="BH41" s="5">
        <v>0</v>
      </c>
      <c r="BI41" s="5">
        <v>0</v>
      </c>
      <c r="BJ41" s="5">
        <v>0</v>
      </c>
      <c r="BK41" s="5">
        <v>0</v>
      </c>
      <c r="BL41" s="5">
        <v>0</v>
      </c>
      <c r="BM41" s="5">
        <v>0</v>
      </c>
      <c r="BN41" s="5">
        <v>0</v>
      </c>
      <c r="BO41" s="5">
        <v>0</v>
      </c>
      <c r="BP41" s="5">
        <v>0</v>
      </c>
      <c r="BQ41" s="5">
        <v>3731</v>
      </c>
      <c r="BR41" s="5">
        <v>0</v>
      </c>
      <c r="BS41" s="5">
        <v>0</v>
      </c>
      <c r="BT41" s="5">
        <v>0</v>
      </c>
      <c r="BU41" s="5">
        <v>0</v>
      </c>
      <c r="BV41" s="5">
        <v>2197</v>
      </c>
      <c r="BW41" s="5">
        <v>0</v>
      </c>
      <c r="BX41" s="5">
        <v>0</v>
      </c>
      <c r="BY41" s="5">
        <v>0</v>
      </c>
      <c r="BZ41" s="5">
        <v>0</v>
      </c>
      <c r="CA41" s="5">
        <v>0</v>
      </c>
      <c r="CB41" s="5">
        <v>0</v>
      </c>
      <c r="CC41" s="5">
        <v>0</v>
      </c>
      <c r="CD41" s="5">
        <v>0</v>
      </c>
      <c r="CE41" s="5">
        <v>0</v>
      </c>
      <c r="CF41" s="5">
        <v>0</v>
      </c>
      <c r="CG41" s="5">
        <v>0</v>
      </c>
      <c r="CH41" s="5">
        <v>0</v>
      </c>
    </row>
    <row r="42" spans="1:86" x14ac:dyDescent="0.25">
      <c r="A42" t="s">
        <v>314</v>
      </c>
      <c r="B42" t="s">
        <v>314</v>
      </c>
      <c r="C42" s="4" t="str">
        <f>HYPERLINK(O42,"Lumiere")</f>
        <v>Lumiere</v>
      </c>
      <c r="D42" t="str">
        <f>IF(LEFT(P42,2)="tt",HYPERLINK(CONCATENATE("https://www.imdb.com/title/",P42),"IMDb"),"")</f>
        <v>IMDb</v>
      </c>
      <c r="E42" t="str">
        <f>IF(Q42="","",HYPERLINK(Q42,"Elonet"))</f>
        <v>Elonet</v>
      </c>
      <c r="F42" s="5">
        <v>367588</v>
      </c>
      <c r="G42" s="5">
        <f>SUM(S42:CH42)</f>
        <v>149960</v>
      </c>
      <c r="H42">
        <v>2005</v>
      </c>
      <c r="I42" t="s">
        <v>315</v>
      </c>
      <c r="J42" t="s">
        <v>79</v>
      </c>
      <c r="K42" t="s">
        <v>316</v>
      </c>
      <c r="L42" t="s">
        <v>97</v>
      </c>
      <c r="M42" t="s">
        <v>145</v>
      </c>
      <c r="N42">
        <v>111</v>
      </c>
      <c r="O42" t="s">
        <v>317</v>
      </c>
      <c r="P42" t="s">
        <v>318</v>
      </c>
      <c r="Q42" t="s">
        <v>319</v>
      </c>
      <c r="S42" s="5">
        <v>3718</v>
      </c>
      <c r="T42" s="5">
        <v>0</v>
      </c>
      <c r="U42" s="5">
        <v>0</v>
      </c>
      <c r="V42" s="5">
        <v>0</v>
      </c>
      <c r="W42" s="5">
        <v>0</v>
      </c>
      <c r="X42" s="5">
        <v>0</v>
      </c>
      <c r="Y42" s="5">
        <v>0</v>
      </c>
      <c r="Z42" s="5">
        <v>0</v>
      </c>
      <c r="AA42" s="5">
        <v>0</v>
      </c>
      <c r="AB42" s="5">
        <v>0</v>
      </c>
      <c r="AC42" s="5">
        <v>0</v>
      </c>
      <c r="AD42" s="5">
        <v>0</v>
      </c>
      <c r="AE42" s="5">
        <v>0</v>
      </c>
      <c r="AF42" s="5">
        <v>0</v>
      </c>
      <c r="AG42" s="5">
        <v>986</v>
      </c>
      <c r="AH42" s="5">
        <v>0</v>
      </c>
      <c r="AI42" s="5">
        <v>0</v>
      </c>
      <c r="AJ42" s="5">
        <v>0</v>
      </c>
      <c r="AK42" s="5">
        <v>0</v>
      </c>
      <c r="AL42" s="5">
        <v>0</v>
      </c>
      <c r="AM42" s="5">
        <v>0</v>
      </c>
      <c r="AN42" s="5">
        <v>0</v>
      </c>
      <c r="AO42" s="5">
        <v>0</v>
      </c>
      <c r="AP42" s="5">
        <v>0</v>
      </c>
      <c r="AQ42" s="5">
        <v>0</v>
      </c>
      <c r="AR42" s="5">
        <v>0</v>
      </c>
      <c r="AS42" s="5">
        <v>0</v>
      </c>
      <c r="AT42" s="5">
        <v>0</v>
      </c>
      <c r="AU42" s="5">
        <v>0</v>
      </c>
      <c r="AV42" s="5">
        <v>0</v>
      </c>
      <c r="AW42" s="5">
        <v>0</v>
      </c>
      <c r="AX42" s="5">
        <v>0</v>
      </c>
      <c r="AY42" s="5">
        <v>0</v>
      </c>
      <c r="AZ42" s="5">
        <v>0</v>
      </c>
      <c r="BA42" s="5">
        <v>0</v>
      </c>
      <c r="BB42" s="5">
        <v>0</v>
      </c>
      <c r="BC42" s="5">
        <v>0</v>
      </c>
      <c r="BD42" s="5">
        <v>0</v>
      </c>
      <c r="BE42" s="5">
        <v>0</v>
      </c>
      <c r="BF42" s="5">
        <v>0</v>
      </c>
      <c r="BG42" s="5">
        <v>4330</v>
      </c>
      <c r="BH42" s="5">
        <v>0</v>
      </c>
      <c r="BI42" s="5">
        <v>0</v>
      </c>
      <c r="BJ42" s="5">
        <v>0</v>
      </c>
      <c r="BK42" s="5">
        <v>0</v>
      </c>
      <c r="BL42" s="5">
        <v>0</v>
      </c>
      <c r="BM42" s="5">
        <v>0</v>
      </c>
      <c r="BN42" s="5">
        <v>0</v>
      </c>
      <c r="BO42" s="5">
        <v>0</v>
      </c>
      <c r="BP42" s="5">
        <v>140926</v>
      </c>
      <c r="BQ42" s="5">
        <v>0</v>
      </c>
      <c r="BR42" s="5">
        <v>0</v>
      </c>
      <c r="BS42" s="5">
        <v>0</v>
      </c>
      <c r="BT42" s="5">
        <v>0</v>
      </c>
      <c r="BU42" s="5">
        <v>0</v>
      </c>
      <c r="BV42" s="5">
        <v>0</v>
      </c>
      <c r="BW42" s="5">
        <v>0</v>
      </c>
      <c r="BX42" s="5">
        <v>0</v>
      </c>
      <c r="BY42" s="5">
        <v>0</v>
      </c>
      <c r="BZ42" s="5">
        <v>0</v>
      </c>
      <c r="CA42" s="5">
        <v>0</v>
      </c>
      <c r="CB42" s="5">
        <v>0</v>
      </c>
      <c r="CC42" s="5">
        <v>0</v>
      </c>
      <c r="CD42" s="5">
        <v>0</v>
      </c>
      <c r="CE42" s="5">
        <v>0</v>
      </c>
      <c r="CF42" s="5">
        <v>0</v>
      </c>
      <c r="CG42" s="5">
        <v>0</v>
      </c>
      <c r="CH42" s="5">
        <v>0</v>
      </c>
    </row>
    <row r="43" spans="1:86" x14ac:dyDescent="0.25">
      <c r="A43" t="s">
        <v>320</v>
      </c>
      <c r="B43" t="s">
        <v>321</v>
      </c>
      <c r="C43" s="4" t="str">
        <f>HYPERLINK(O43,"Lumiere")</f>
        <v>Lumiere</v>
      </c>
      <c r="D43" t="str">
        <f>IF(LEFT(P43,2)="tt",HYPERLINK(CONCATENATE("https://www.imdb.com/title/",P43),"IMDb"),"")</f>
        <v>IMDb</v>
      </c>
      <c r="E43" t="str">
        <f>IF(Q43="","",HYPERLINK(Q43,"Elonet"))</f>
        <v>Elonet</v>
      </c>
      <c r="F43" s="5">
        <v>361592</v>
      </c>
      <c r="G43" s="5">
        <f>SUM(S43:CH43)</f>
        <v>331241</v>
      </c>
      <c r="H43">
        <v>2004</v>
      </c>
      <c r="I43" t="s">
        <v>322</v>
      </c>
      <c r="J43" t="s">
        <v>245</v>
      </c>
      <c r="K43" t="s">
        <v>166</v>
      </c>
      <c r="L43" t="s">
        <v>81</v>
      </c>
      <c r="M43" t="s">
        <v>123</v>
      </c>
      <c r="N43">
        <v>90</v>
      </c>
      <c r="O43" t="s">
        <v>323</v>
      </c>
      <c r="P43" t="s">
        <v>324</v>
      </c>
      <c r="Q43" t="s">
        <v>325</v>
      </c>
      <c r="S43" s="5">
        <v>0</v>
      </c>
      <c r="T43" s="5">
        <v>0</v>
      </c>
      <c r="U43" s="5">
        <v>0</v>
      </c>
      <c r="V43" s="5">
        <v>0</v>
      </c>
      <c r="W43" s="5">
        <v>0</v>
      </c>
      <c r="X43" s="5">
        <v>0</v>
      </c>
      <c r="Y43" s="5">
        <v>0</v>
      </c>
      <c r="Z43" s="5">
        <v>160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326007</v>
      </c>
      <c r="BQ43" s="5">
        <v>0</v>
      </c>
      <c r="BR43" s="5">
        <v>0</v>
      </c>
      <c r="BS43" s="5">
        <v>0</v>
      </c>
      <c r="BT43" s="5">
        <v>0</v>
      </c>
      <c r="BU43" s="5">
        <v>0</v>
      </c>
      <c r="BV43" s="5">
        <v>0</v>
      </c>
      <c r="BW43" s="5">
        <v>0</v>
      </c>
      <c r="BX43" s="5">
        <v>5074</v>
      </c>
      <c r="BY43" s="5">
        <v>0</v>
      </c>
      <c r="BZ43" s="5">
        <v>0</v>
      </c>
      <c r="CA43" s="5">
        <v>0</v>
      </c>
      <c r="CB43" s="5">
        <v>0</v>
      </c>
      <c r="CC43" s="5">
        <v>0</v>
      </c>
      <c r="CD43" s="5">
        <v>0</v>
      </c>
      <c r="CE43" s="5">
        <v>0</v>
      </c>
      <c r="CF43" s="5">
        <v>0</v>
      </c>
      <c r="CG43" s="5">
        <v>0</v>
      </c>
      <c r="CH43" s="5">
        <v>0</v>
      </c>
    </row>
    <row r="44" spans="1:86" x14ac:dyDescent="0.25">
      <c r="A44" t="s">
        <v>326</v>
      </c>
      <c r="B44" t="s">
        <v>326</v>
      </c>
      <c r="C44" s="4" t="str">
        <f>HYPERLINK(O44,"Lumiere")</f>
        <v>Lumiere</v>
      </c>
      <c r="D44" t="str">
        <f>IF(LEFT(P44,2)="tt",HYPERLINK(CONCATENATE("https://www.imdb.com/title/",P44),"IMDb"),"")</f>
        <v>IMDb</v>
      </c>
      <c r="E44" t="str">
        <f>IF(Q44="","",HYPERLINK(Q44,"Elonet"))</f>
        <v>Elonet</v>
      </c>
      <c r="F44" s="5">
        <v>356574</v>
      </c>
      <c r="G44" s="5">
        <f>SUM(S44:CH44)</f>
        <v>318067</v>
      </c>
      <c r="H44">
        <v>2006</v>
      </c>
      <c r="I44" t="s">
        <v>115</v>
      </c>
      <c r="J44" t="s">
        <v>79</v>
      </c>
      <c r="K44" t="s">
        <v>116</v>
      </c>
      <c r="L44" t="s">
        <v>97</v>
      </c>
      <c r="M44" t="s">
        <v>327</v>
      </c>
      <c r="N44">
        <v>78</v>
      </c>
      <c r="O44" t="s">
        <v>328</v>
      </c>
      <c r="P44" t="s">
        <v>329</v>
      </c>
      <c r="Q44" t="s">
        <v>330</v>
      </c>
      <c r="S44" s="5">
        <v>4165</v>
      </c>
      <c r="T44" s="5">
        <v>0</v>
      </c>
      <c r="U44" s="5">
        <v>0</v>
      </c>
      <c r="V44" s="5">
        <v>2948</v>
      </c>
      <c r="W44" s="5">
        <v>0</v>
      </c>
      <c r="X44" s="5">
        <v>0</v>
      </c>
      <c r="Y44" s="5">
        <v>4161</v>
      </c>
      <c r="Z44" s="5">
        <v>5776</v>
      </c>
      <c r="AA44" s="5">
        <v>146</v>
      </c>
      <c r="AB44" s="5">
        <v>0</v>
      </c>
      <c r="AC44" s="5">
        <v>0</v>
      </c>
      <c r="AD44" s="5">
        <v>0</v>
      </c>
      <c r="AE44" s="5">
        <v>0</v>
      </c>
      <c r="AF44" s="5">
        <v>0</v>
      </c>
      <c r="AG44" s="5">
        <v>33265</v>
      </c>
      <c r="AH44" s="5">
        <v>0</v>
      </c>
      <c r="AI44" s="5">
        <v>0</v>
      </c>
      <c r="AJ44" s="5">
        <v>0</v>
      </c>
      <c r="AK44" s="5">
        <v>0</v>
      </c>
      <c r="AL44" s="5">
        <v>0</v>
      </c>
      <c r="AM44" s="5">
        <v>0</v>
      </c>
      <c r="AN44" s="5">
        <v>240</v>
      </c>
      <c r="AO44" s="5">
        <v>0</v>
      </c>
      <c r="AP44" s="5">
        <v>66597</v>
      </c>
      <c r="AQ44" s="5">
        <v>10663</v>
      </c>
      <c r="AR44" s="5">
        <v>0</v>
      </c>
      <c r="AS44" s="5">
        <v>0</v>
      </c>
      <c r="AT44" s="5">
        <v>0</v>
      </c>
      <c r="AU44" s="5">
        <v>0</v>
      </c>
      <c r="AV44" s="5">
        <v>0</v>
      </c>
      <c r="AW44" s="5">
        <v>13670</v>
      </c>
      <c r="AX44" s="5">
        <v>0</v>
      </c>
      <c r="AY44" s="5">
        <v>0</v>
      </c>
      <c r="AZ44" s="5">
        <v>0</v>
      </c>
      <c r="BA44" s="5">
        <v>0</v>
      </c>
      <c r="BB44" s="5">
        <v>590</v>
      </c>
      <c r="BC44" s="5">
        <v>0</v>
      </c>
      <c r="BD44" s="5">
        <v>1119</v>
      </c>
      <c r="BE44" s="5">
        <v>0</v>
      </c>
      <c r="BF44" s="5">
        <v>0</v>
      </c>
      <c r="BG44" s="5">
        <v>2059</v>
      </c>
      <c r="BH44" s="5">
        <v>0</v>
      </c>
      <c r="BI44" s="5">
        <v>0</v>
      </c>
      <c r="BJ44" s="5">
        <v>0</v>
      </c>
      <c r="BK44" s="5">
        <v>0</v>
      </c>
      <c r="BL44" s="5">
        <v>1519</v>
      </c>
      <c r="BM44" s="5">
        <v>4376</v>
      </c>
      <c r="BN44" s="5">
        <v>63691</v>
      </c>
      <c r="BO44" s="5">
        <v>0</v>
      </c>
      <c r="BP44" s="5">
        <v>8109</v>
      </c>
      <c r="BQ44" s="5">
        <v>66439</v>
      </c>
      <c r="BR44" s="5">
        <v>0</v>
      </c>
      <c r="BS44" s="5">
        <v>0</v>
      </c>
      <c r="BT44" s="5">
        <v>2016</v>
      </c>
      <c r="BU44" s="5">
        <v>0</v>
      </c>
      <c r="BV44" s="5">
        <v>12170</v>
      </c>
      <c r="BW44" s="5">
        <v>0</v>
      </c>
      <c r="BX44" s="5">
        <v>1676</v>
      </c>
      <c r="BY44" s="5">
        <v>6260</v>
      </c>
      <c r="BZ44" s="5">
        <v>0</v>
      </c>
      <c r="CA44" s="5">
        <v>4611</v>
      </c>
      <c r="CB44" s="5">
        <v>0</v>
      </c>
      <c r="CC44" s="5">
        <v>0</v>
      </c>
      <c r="CD44" s="5">
        <v>0</v>
      </c>
      <c r="CE44" s="5">
        <v>0</v>
      </c>
      <c r="CF44" s="5">
        <v>0</v>
      </c>
      <c r="CG44" s="5">
        <v>1801</v>
      </c>
      <c r="CH44" s="5">
        <v>0</v>
      </c>
    </row>
    <row r="45" spans="1:86" x14ac:dyDescent="0.25">
      <c r="A45" t="s">
        <v>331</v>
      </c>
      <c r="B45" t="s">
        <v>331</v>
      </c>
      <c r="C45" s="4" t="str">
        <f>HYPERLINK(O45,"Lumiere")</f>
        <v>Lumiere</v>
      </c>
      <c r="D45" t="str">
        <f>IF(LEFT(P45,2)="tt",HYPERLINK(CONCATENATE("https://www.imdb.com/title/",P45),"IMDb"),"")</f>
        <v>IMDb</v>
      </c>
      <c r="E45" t="str">
        <f>IF(Q45="","",HYPERLINK(Q45,"Elonet"))</f>
        <v>Elonet</v>
      </c>
      <c r="F45" s="5">
        <v>353279</v>
      </c>
      <c r="G45" s="5">
        <f>SUM(S45:CH45)</f>
        <v>174720</v>
      </c>
      <c r="H45">
        <v>2014</v>
      </c>
      <c r="I45" t="s">
        <v>332</v>
      </c>
      <c r="J45" t="s">
        <v>333</v>
      </c>
      <c r="K45" t="s">
        <v>334</v>
      </c>
      <c r="L45" t="s">
        <v>97</v>
      </c>
      <c r="M45" t="s">
        <v>335</v>
      </c>
      <c r="N45">
        <v>80</v>
      </c>
      <c r="O45" t="s">
        <v>336</v>
      </c>
      <c r="P45" t="s">
        <v>337</v>
      </c>
      <c r="Q45" t="s">
        <v>338</v>
      </c>
      <c r="S45" s="5">
        <v>0</v>
      </c>
      <c r="T45" s="5">
        <v>0</v>
      </c>
      <c r="U45" s="5">
        <v>0</v>
      </c>
      <c r="V45" s="5">
        <v>1929</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1795</v>
      </c>
      <c r="AN45" s="5">
        <v>0</v>
      </c>
      <c r="AO45" s="5">
        <v>59157</v>
      </c>
      <c r="AP45" s="5">
        <v>0</v>
      </c>
      <c r="AQ45" s="5">
        <v>0</v>
      </c>
      <c r="AR45" s="5">
        <v>0</v>
      </c>
      <c r="AS45" s="5">
        <v>0</v>
      </c>
      <c r="AT45" s="5">
        <v>0</v>
      </c>
      <c r="AU45" s="5">
        <v>0</v>
      </c>
      <c r="AV45" s="5">
        <v>17912</v>
      </c>
      <c r="AW45" s="5">
        <v>0</v>
      </c>
      <c r="AX45" s="5">
        <v>508</v>
      </c>
      <c r="AY45" s="5">
        <v>0</v>
      </c>
      <c r="AZ45" s="5">
        <v>3635</v>
      </c>
      <c r="BA45" s="5">
        <v>0</v>
      </c>
      <c r="BB45" s="5">
        <v>10549</v>
      </c>
      <c r="BC45" s="5">
        <v>114</v>
      </c>
      <c r="BD45" s="5">
        <v>17144</v>
      </c>
      <c r="BE45" s="5">
        <v>20</v>
      </c>
      <c r="BF45" s="5">
        <v>0</v>
      </c>
      <c r="BG45" s="5">
        <v>9612</v>
      </c>
      <c r="BH45" s="5">
        <v>0</v>
      </c>
      <c r="BI45" s="5">
        <v>0</v>
      </c>
      <c r="BJ45" s="5">
        <v>0</v>
      </c>
      <c r="BK45" s="5">
        <v>0</v>
      </c>
      <c r="BL45" s="5">
        <v>0</v>
      </c>
      <c r="BM45" s="5">
        <v>0</v>
      </c>
      <c r="BN45" s="5">
        <v>32709</v>
      </c>
      <c r="BO45" s="5">
        <v>0</v>
      </c>
      <c r="BP45" s="5">
        <v>9627</v>
      </c>
      <c r="BQ45" s="5">
        <v>0</v>
      </c>
      <c r="BR45" s="5">
        <v>432</v>
      </c>
      <c r="BS45" s="5">
        <v>0</v>
      </c>
      <c r="BT45" s="5">
        <v>0</v>
      </c>
      <c r="BU45" s="5">
        <v>3566</v>
      </c>
      <c r="BV45" s="5">
        <v>1429</v>
      </c>
      <c r="BW45" s="5">
        <v>0</v>
      </c>
      <c r="BX45" s="5">
        <v>0</v>
      </c>
      <c r="BY45" s="5">
        <v>0</v>
      </c>
      <c r="BZ45" s="5">
        <v>0</v>
      </c>
      <c r="CA45" s="5">
        <v>0</v>
      </c>
      <c r="CB45" s="5">
        <v>0</v>
      </c>
      <c r="CC45" s="5">
        <v>0</v>
      </c>
      <c r="CD45" s="5">
        <v>0</v>
      </c>
      <c r="CE45" s="5">
        <v>0</v>
      </c>
      <c r="CF45" s="5">
        <v>0</v>
      </c>
      <c r="CG45" s="5">
        <v>4582</v>
      </c>
      <c r="CH45" s="5">
        <v>0</v>
      </c>
    </row>
    <row r="46" spans="1:86" x14ac:dyDescent="0.25">
      <c r="A46" t="s">
        <v>339</v>
      </c>
      <c r="B46" t="s">
        <v>340</v>
      </c>
      <c r="C46" s="4" t="str">
        <f>HYPERLINK(O46,"Lumiere")</f>
        <v>Lumiere</v>
      </c>
      <c r="D46" t="str">
        <f>IF(LEFT(P46,2)="tt",HYPERLINK(CONCATENATE("https://www.imdb.com/title/",P46),"IMDb"),"")</f>
        <v>IMDb</v>
      </c>
      <c r="E46" t="str">
        <f>IF(Q46="","",HYPERLINK(Q46,"Elonet"))</f>
        <v>Elonet</v>
      </c>
      <c r="F46" s="5">
        <v>345241</v>
      </c>
      <c r="G46" s="5">
        <f>SUM(S46:CH46)</f>
        <v>344858</v>
      </c>
      <c r="H46">
        <v>2017</v>
      </c>
      <c r="I46" t="s">
        <v>341</v>
      </c>
      <c r="J46" t="s">
        <v>79</v>
      </c>
      <c r="K46" t="s">
        <v>342</v>
      </c>
      <c r="L46" t="s">
        <v>81</v>
      </c>
      <c r="M46" t="s">
        <v>179</v>
      </c>
      <c r="N46">
        <v>116</v>
      </c>
      <c r="O46" t="s">
        <v>343</v>
      </c>
      <c r="P46" t="s">
        <v>344</v>
      </c>
      <c r="Q46" t="s">
        <v>345</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1072</v>
      </c>
      <c r="BA46" s="5">
        <v>0</v>
      </c>
      <c r="BB46" s="5">
        <v>0</v>
      </c>
      <c r="BC46" s="5">
        <v>0</v>
      </c>
      <c r="BD46" s="5">
        <v>0</v>
      </c>
      <c r="BE46" s="5">
        <v>0</v>
      </c>
      <c r="BF46" s="5">
        <v>0</v>
      </c>
      <c r="BG46" s="5">
        <v>0</v>
      </c>
      <c r="BH46" s="5">
        <v>0</v>
      </c>
      <c r="BI46" s="5">
        <v>0</v>
      </c>
      <c r="BJ46" s="5">
        <v>0</v>
      </c>
      <c r="BK46" s="5">
        <v>0</v>
      </c>
      <c r="BL46" s="5">
        <v>0</v>
      </c>
      <c r="BM46" s="5">
        <v>0</v>
      </c>
      <c r="BN46" s="5">
        <v>15621</v>
      </c>
      <c r="BO46" s="5">
        <v>0</v>
      </c>
      <c r="BP46" s="5">
        <v>0</v>
      </c>
      <c r="BQ46" s="5">
        <v>876</v>
      </c>
      <c r="BR46" s="5">
        <v>0</v>
      </c>
      <c r="BS46" s="5">
        <v>0</v>
      </c>
      <c r="BT46" s="5">
        <v>0</v>
      </c>
      <c r="BU46" s="5">
        <v>0</v>
      </c>
      <c r="BV46" s="5">
        <v>0</v>
      </c>
      <c r="BW46" s="5">
        <v>0</v>
      </c>
      <c r="BX46" s="5">
        <v>0</v>
      </c>
      <c r="BY46" s="5">
        <v>0</v>
      </c>
      <c r="BZ46" s="5">
        <v>0</v>
      </c>
      <c r="CA46" s="5">
        <v>0</v>
      </c>
      <c r="CB46" s="5">
        <v>0</v>
      </c>
      <c r="CC46" s="5">
        <v>0</v>
      </c>
      <c r="CD46" s="5">
        <v>0</v>
      </c>
      <c r="CE46" s="5">
        <v>0</v>
      </c>
      <c r="CF46" s="5">
        <v>326571</v>
      </c>
      <c r="CG46" s="5">
        <v>718</v>
      </c>
      <c r="CH46" s="5">
        <v>0</v>
      </c>
    </row>
    <row r="47" spans="1:86" x14ac:dyDescent="0.25">
      <c r="A47" t="s">
        <v>346</v>
      </c>
      <c r="B47" t="s">
        <v>346</v>
      </c>
      <c r="C47" s="4" t="str">
        <f>HYPERLINK(O47,"Lumiere")</f>
        <v>Lumiere</v>
      </c>
      <c r="D47" t="str">
        <f>IF(LEFT(P47,2)="tt",HYPERLINK(CONCATENATE("https://www.imdb.com/title/",P47),"IMDb"),"")</f>
        <v>IMDb</v>
      </c>
      <c r="E47" t="str">
        <f>IF(Q47="","",HYPERLINK(Q47,"Elonet"))</f>
        <v>Elonet</v>
      </c>
      <c r="F47" s="5">
        <v>333779</v>
      </c>
      <c r="G47" s="5">
        <f>SUM(S47:CH47)</f>
        <v>5746</v>
      </c>
      <c r="H47">
        <v>1999</v>
      </c>
      <c r="I47" t="s">
        <v>206</v>
      </c>
      <c r="J47" t="s">
        <v>79</v>
      </c>
      <c r="K47" t="s">
        <v>207</v>
      </c>
      <c r="L47" t="s">
        <v>97</v>
      </c>
      <c r="M47" t="s">
        <v>347</v>
      </c>
      <c r="N47">
        <v>105</v>
      </c>
      <c r="O47" t="s">
        <v>348</v>
      </c>
      <c r="P47" t="s">
        <v>349</v>
      </c>
      <c r="Q47" t="s">
        <v>350</v>
      </c>
      <c r="S47" s="5">
        <v>0</v>
      </c>
      <c r="T47" s="5">
        <v>0</v>
      </c>
      <c r="U47" s="5">
        <v>0</v>
      </c>
      <c r="V47" s="5">
        <v>0</v>
      </c>
      <c r="W47" s="5">
        <v>0</v>
      </c>
      <c r="X47" s="5">
        <v>0</v>
      </c>
      <c r="Y47" s="5">
        <v>0</v>
      </c>
      <c r="Z47" s="5">
        <v>0</v>
      </c>
      <c r="AA47" s="5">
        <v>0</v>
      </c>
      <c r="AB47" s="5">
        <v>0</v>
      </c>
      <c r="AC47" s="5">
        <v>0</v>
      </c>
      <c r="AD47" s="5">
        <v>0</v>
      </c>
      <c r="AE47" s="5">
        <v>0</v>
      </c>
      <c r="AF47" s="5">
        <v>0</v>
      </c>
      <c r="AG47" s="5">
        <v>0</v>
      </c>
      <c r="AH47" s="5">
        <v>0</v>
      </c>
      <c r="AI47" s="5">
        <v>0</v>
      </c>
      <c r="AJ47" s="5">
        <v>0</v>
      </c>
      <c r="AK47" s="5">
        <v>0</v>
      </c>
      <c r="AL47" s="5">
        <v>0</v>
      </c>
      <c r="AM47" s="5">
        <v>0</v>
      </c>
      <c r="AN47" s="5">
        <v>0</v>
      </c>
      <c r="AO47" s="5">
        <v>0</v>
      </c>
      <c r="AP47" s="5">
        <v>0</v>
      </c>
      <c r="AQ47" s="5">
        <v>0</v>
      </c>
      <c r="AR47" s="5">
        <v>0</v>
      </c>
      <c r="AS47" s="5">
        <v>0</v>
      </c>
      <c r="AT47" s="5">
        <v>0</v>
      </c>
      <c r="AU47" s="5">
        <v>0</v>
      </c>
      <c r="AV47" s="5">
        <v>0</v>
      </c>
      <c r="AW47" s="5">
        <v>0</v>
      </c>
      <c r="AX47" s="5">
        <v>0</v>
      </c>
      <c r="AY47" s="5">
        <v>0</v>
      </c>
      <c r="AZ47" s="5">
        <v>0</v>
      </c>
      <c r="BA47" s="5">
        <v>0</v>
      </c>
      <c r="BB47" s="5">
        <v>0</v>
      </c>
      <c r="BC47" s="5">
        <v>0</v>
      </c>
      <c r="BD47" s="5">
        <v>0</v>
      </c>
      <c r="BE47" s="5">
        <v>0</v>
      </c>
      <c r="BF47" s="5">
        <v>0</v>
      </c>
      <c r="BG47" s="5">
        <v>0</v>
      </c>
      <c r="BH47" s="5">
        <v>0</v>
      </c>
      <c r="BI47" s="5">
        <v>0</v>
      </c>
      <c r="BJ47" s="5">
        <v>0</v>
      </c>
      <c r="BK47" s="5">
        <v>0</v>
      </c>
      <c r="BL47" s="5">
        <v>0</v>
      </c>
      <c r="BM47" s="5">
        <v>0</v>
      </c>
      <c r="BN47" s="5">
        <v>0</v>
      </c>
      <c r="BO47" s="5">
        <v>0</v>
      </c>
      <c r="BP47" s="5">
        <v>5746</v>
      </c>
      <c r="BQ47" s="5">
        <v>0</v>
      </c>
      <c r="BR47" s="5">
        <v>0</v>
      </c>
      <c r="BS47" s="5">
        <v>0</v>
      </c>
      <c r="BT47" s="5">
        <v>0</v>
      </c>
      <c r="BU47" s="5">
        <v>0</v>
      </c>
      <c r="BV47" s="5">
        <v>0</v>
      </c>
      <c r="BW47" s="5">
        <v>0</v>
      </c>
      <c r="BX47" s="5">
        <v>0</v>
      </c>
      <c r="BY47" s="5">
        <v>0</v>
      </c>
      <c r="BZ47" s="5">
        <v>0</v>
      </c>
      <c r="CA47" s="5">
        <v>0</v>
      </c>
      <c r="CB47" s="5">
        <v>0</v>
      </c>
      <c r="CC47" s="5">
        <v>0</v>
      </c>
      <c r="CD47" s="5">
        <v>0</v>
      </c>
      <c r="CE47" s="5">
        <v>0</v>
      </c>
      <c r="CF47" s="5">
        <v>0</v>
      </c>
      <c r="CG47" s="5">
        <v>0</v>
      </c>
      <c r="CH47" s="5">
        <v>0</v>
      </c>
    </row>
    <row r="48" spans="1:86" x14ac:dyDescent="0.25">
      <c r="A48" t="s">
        <v>351</v>
      </c>
      <c r="B48" t="s">
        <v>351</v>
      </c>
      <c r="C48" s="4" t="str">
        <f>HYPERLINK(O48,"Lumiere")</f>
        <v>Lumiere</v>
      </c>
      <c r="D48" t="str">
        <f>IF(LEFT(P48,2)="tt",HYPERLINK(CONCATENATE("https://www.imdb.com/title/",P48),"IMDb"),"")</f>
        <v>IMDb</v>
      </c>
      <c r="E48" t="str">
        <f>IF(Q48="","",HYPERLINK(Q48,"Elonet"))</f>
        <v>Elonet</v>
      </c>
      <c r="F48" s="5">
        <v>309953</v>
      </c>
      <c r="G48" s="5">
        <f>SUM(S48:CH48)</f>
        <v>14</v>
      </c>
      <c r="H48">
        <v>2012</v>
      </c>
      <c r="I48" t="s">
        <v>352</v>
      </c>
      <c r="J48" t="s">
        <v>245</v>
      </c>
      <c r="K48" t="s">
        <v>207</v>
      </c>
      <c r="L48" t="s">
        <v>97</v>
      </c>
      <c r="M48" t="s">
        <v>353</v>
      </c>
      <c r="N48">
        <v>72</v>
      </c>
      <c r="O48" t="s">
        <v>354</v>
      </c>
      <c r="P48" t="s">
        <v>355</v>
      </c>
      <c r="Q48" t="s">
        <v>356</v>
      </c>
      <c r="S48" s="5">
        <v>0</v>
      </c>
      <c r="T48" s="5">
        <v>0</v>
      </c>
      <c r="U48" s="5">
        <v>0</v>
      </c>
      <c r="V48" s="5">
        <v>0</v>
      </c>
      <c r="W48" s="5">
        <v>0</v>
      </c>
      <c r="X48" s="5">
        <v>0</v>
      </c>
      <c r="Y48" s="5">
        <v>0</v>
      </c>
      <c r="Z48" s="5">
        <v>0</v>
      </c>
      <c r="AA48" s="5">
        <v>14</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row>
    <row r="49" spans="1:86" x14ac:dyDescent="0.25">
      <c r="A49" t="s">
        <v>357</v>
      </c>
      <c r="B49" t="s">
        <v>357</v>
      </c>
      <c r="C49" s="4" t="str">
        <f>HYPERLINK(O49,"Lumiere")</f>
        <v>Lumiere</v>
      </c>
      <c r="D49" t="str">
        <f>IF(LEFT(P49,2)="tt",HYPERLINK(CONCATENATE("https://www.imdb.com/title/",P49),"IMDb"),"")</f>
        <v>IMDb</v>
      </c>
      <c r="E49" t="str">
        <f>IF(Q49="","",HYPERLINK(Q49,"Elonet"))</f>
        <v>Elonet</v>
      </c>
      <c r="F49" s="5">
        <v>299253</v>
      </c>
      <c r="G49" s="5">
        <f>SUM(S49:CH49)</f>
        <v>2134</v>
      </c>
      <c r="H49">
        <v>2010</v>
      </c>
      <c r="I49" t="s">
        <v>358</v>
      </c>
      <c r="J49" t="s">
        <v>79</v>
      </c>
      <c r="K49" t="s">
        <v>207</v>
      </c>
      <c r="L49" t="s">
        <v>97</v>
      </c>
      <c r="M49" t="s">
        <v>359</v>
      </c>
      <c r="N49">
        <v>104</v>
      </c>
      <c r="O49" t="s">
        <v>360</v>
      </c>
      <c r="P49" t="s">
        <v>361</v>
      </c>
      <c r="Q49" t="s">
        <v>362</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0</v>
      </c>
      <c r="AV49" s="5">
        <v>0</v>
      </c>
      <c r="AW49" s="5">
        <v>89</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817</v>
      </c>
      <c r="BO49" s="5">
        <v>0</v>
      </c>
      <c r="BP49" s="5">
        <v>0</v>
      </c>
      <c r="BQ49" s="5">
        <v>0</v>
      </c>
      <c r="BR49" s="5">
        <v>0</v>
      </c>
      <c r="BS49" s="5">
        <v>0</v>
      </c>
      <c r="BT49" s="5">
        <v>113</v>
      </c>
      <c r="BU49" s="5">
        <v>0</v>
      </c>
      <c r="BV49" s="5">
        <v>0</v>
      </c>
      <c r="BW49" s="5">
        <v>0</v>
      </c>
      <c r="BX49" s="5">
        <v>0</v>
      </c>
      <c r="BY49" s="5">
        <v>331</v>
      </c>
      <c r="BZ49" s="5">
        <v>0</v>
      </c>
      <c r="CA49" s="5">
        <v>0</v>
      </c>
      <c r="CB49" s="5">
        <v>0</v>
      </c>
      <c r="CC49" s="5">
        <v>0</v>
      </c>
      <c r="CD49" s="5">
        <v>0</v>
      </c>
      <c r="CE49" s="5">
        <v>0</v>
      </c>
      <c r="CF49" s="5">
        <v>0</v>
      </c>
      <c r="CG49" s="5">
        <v>784</v>
      </c>
      <c r="CH49" s="5">
        <v>0</v>
      </c>
    </row>
    <row r="50" spans="1:86" x14ac:dyDescent="0.25">
      <c r="A50" t="s">
        <v>363</v>
      </c>
      <c r="B50" t="s">
        <v>364</v>
      </c>
      <c r="C50" s="4" t="str">
        <f>HYPERLINK(O50,"Lumiere")</f>
        <v>Lumiere</v>
      </c>
      <c r="D50" t="str">
        <f>IF(LEFT(P50,2)="tt",HYPERLINK(CONCATENATE("https://www.imdb.com/title/",P50),"IMDb"),"")</f>
        <v>IMDb</v>
      </c>
      <c r="E50" t="str">
        <f>IF(Q50="","",HYPERLINK(Q50,"Elonet"))</f>
        <v>Elonet</v>
      </c>
      <c r="F50" s="5">
        <v>294398</v>
      </c>
      <c r="G50" s="5">
        <f>SUM(S50:CH50)</f>
        <v>291149</v>
      </c>
      <c r="H50">
        <v>2003</v>
      </c>
      <c r="I50" t="s">
        <v>365</v>
      </c>
      <c r="J50" t="s">
        <v>79</v>
      </c>
      <c r="K50" t="s">
        <v>366</v>
      </c>
      <c r="L50" t="s">
        <v>81</v>
      </c>
      <c r="M50" t="s">
        <v>367</v>
      </c>
      <c r="N50">
        <v>115</v>
      </c>
      <c r="O50" t="s">
        <v>368</v>
      </c>
      <c r="P50" t="s">
        <v>369</v>
      </c>
      <c r="Q50" t="s">
        <v>370</v>
      </c>
      <c r="S50" s="5">
        <v>0</v>
      </c>
      <c r="T50" s="5">
        <v>0</v>
      </c>
      <c r="U50" s="5">
        <v>0</v>
      </c>
      <c r="V50" s="5">
        <v>0</v>
      </c>
      <c r="W50" s="5">
        <v>0</v>
      </c>
      <c r="X50" s="5">
        <v>0</v>
      </c>
      <c r="Y50" s="5">
        <v>0</v>
      </c>
      <c r="Z50" s="5">
        <v>0</v>
      </c>
      <c r="AA50" s="5">
        <v>0</v>
      </c>
      <c r="AB50" s="5">
        <v>0</v>
      </c>
      <c r="AC50" s="5">
        <v>0</v>
      </c>
      <c r="AD50" s="5">
        <v>0</v>
      </c>
      <c r="AE50" s="5">
        <v>0</v>
      </c>
      <c r="AF50" s="5">
        <v>0</v>
      </c>
      <c r="AG50" s="5">
        <v>0</v>
      </c>
      <c r="AH50" s="5">
        <v>0</v>
      </c>
      <c r="AI50" s="5">
        <v>0</v>
      </c>
      <c r="AJ50" s="5">
        <v>0</v>
      </c>
      <c r="AK50" s="5">
        <v>0</v>
      </c>
      <c r="AL50" s="5">
        <v>0</v>
      </c>
      <c r="AM50" s="5">
        <v>0</v>
      </c>
      <c r="AN50" s="5">
        <v>0</v>
      </c>
      <c r="AO50" s="5">
        <v>0</v>
      </c>
      <c r="AP50" s="5">
        <v>0</v>
      </c>
      <c r="AQ50" s="5">
        <v>0</v>
      </c>
      <c r="AR50" s="5">
        <v>0</v>
      </c>
      <c r="AS50" s="5">
        <v>0</v>
      </c>
      <c r="AT50" s="5">
        <v>0</v>
      </c>
      <c r="AU50" s="5">
        <v>0</v>
      </c>
      <c r="AV50" s="5">
        <v>0</v>
      </c>
      <c r="AW50" s="5">
        <v>0</v>
      </c>
      <c r="AX50" s="5">
        <v>0</v>
      </c>
      <c r="AY50" s="5">
        <v>0</v>
      </c>
      <c r="AZ50" s="5">
        <v>0</v>
      </c>
      <c r="BA50" s="5">
        <v>0</v>
      </c>
      <c r="BB50" s="5">
        <v>0</v>
      </c>
      <c r="BC50" s="5">
        <v>0</v>
      </c>
      <c r="BD50" s="5">
        <v>0</v>
      </c>
      <c r="BE50" s="5">
        <v>0</v>
      </c>
      <c r="BF50" s="5">
        <v>0</v>
      </c>
      <c r="BG50" s="5">
        <v>0</v>
      </c>
      <c r="BH50" s="5">
        <v>0</v>
      </c>
      <c r="BI50" s="5">
        <v>0</v>
      </c>
      <c r="BJ50" s="5">
        <v>0</v>
      </c>
      <c r="BK50" s="5">
        <v>0</v>
      </c>
      <c r="BL50" s="5">
        <v>0</v>
      </c>
      <c r="BM50" s="5">
        <v>0</v>
      </c>
      <c r="BN50" s="5">
        <v>330</v>
      </c>
      <c r="BO50" s="5">
        <v>0</v>
      </c>
      <c r="BP50" s="5">
        <v>290819</v>
      </c>
      <c r="BQ50" s="5">
        <v>0</v>
      </c>
      <c r="BR50" s="5">
        <v>0</v>
      </c>
      <c r="BS50" s="5">
        <v>0</v>
      </c>
      <c r="BT50" s="5">
        <v>0</v>
      </c>
      <c r="BU50" s="5">
        <v>0</v>
      </c>
      <c r="BV50" s="5">
        <v>0</v>
      </c>
      <c r="BW50" s="5">
        <v>0</v>
      </c>
      <c r="BX50" s="5">
        <v>0</v>
      </c>
      <c r="BY50" s="5">
        <v>0</v>
      </c>
      <c r="BZ50" s="5">
        <v>0</v>
      </c>
      <c r="CA50" s="5">
        <v>0</v>
      </c>
      <c r="CB50" s="5">
        <v>0</v>
      </c>
      <c r="CC50" s="5">
        <v>0</v>
      </c>
      <c r="CD50" s="5">
        <v>0</v>
      </c>
      <c r="CE50" s="5">
        <v>0</v>
      </c>
      <c r="CF50" s="5">
        <v>0</v>
      </c>
      <c r="CG50" s="5">
        <v>0</v>
      </c>
      <c r="CH50" s="5">
        <v>0</v>
      </c>
    </row>
    <row r="51" spans="1:86" x14ac:dyDescent="0.25">
      <c r="A51" t="s">
        <v>371</v>
      </c>
      <c r="B51" t="s">
        <v>371</v>
      </c>
      <c r="C51" s="4" t="str">
        <f>HYPERLINK(O51,"Lumiere")</f>
        <v>Lumiere</v>
      </c>
      <c r="D51" t="str">
        <f>IF(LEFT(P51,2)="tt",HYPERLINK(CONCATENATE("https://www.imdb.com/title/",P51),"IMDb"),"")</f>
        <v>IMDb</v>
      </c>
      <c r="E51" t="str">
        <f>IF(Q51="","",HYPERLINK(Q51,"Elonet"))</f>
        <v>Elonet</v>
      </c>
      <c r="F51" s="5">
        <v>291555</v>
      </c>
      <c r="G51" s="5">
        <f>SUM(S51:CH51)</f>
        <v>1264</v>
      </c>
      <c r="H51">
        <v>2000</v>
      </c>
      <c r="I51" t="s">
        <v>143</v>
      </c>
      <c r="J51" t="s">
        <v>79</v>
      </c>
      <c r="K51" t="s">
        <v>207</v>
      </c>
      <c r="L51" t="s">
        <v>97</v>
      </c>
      <c r="M51" t="s">
        <v>295</v>
      </c>
      <c r="N51">
        <v>111</v>
      </c>
      <c r="O51" t="s">
        <v>372</v>
      </c>
      <c r="P51" t="s">
        <v>373</v>
      </c>
      <c r="Q51" t="s">
        <v>374</v>
      </c>
      <c r="S51" s="5">
        <v>0</v>
      </c>
      <c r="T51" s="5">
        <v>0</v>
      </c>
      <c r="U51" s="5">
        <v>0</v>
      </c>
      <c r="V51" s="5">
        <v>0</v>
      </c>
      <c r="W51" s="5">
        <v>0</v>
      </c>
      <c r="X51" s="5">
        <v>0</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1264</v>
      </c>
      <c r="BQ51" s="5">
        <v>0</v>
      </c>
      <c r="BR51" s="5">
        <v>0</v>
      </c>
      <c r="BS51" s="5">
        <v>0</v>
      </c>
      <c r="BT51" s="5">
        <v>0</v>
      </c>
      <c r="BU51" s="5">
        <v>0</v>
      </c>
      <c r="BV51" s="5">
        <v>0</v>
      </c>
      <c r="BW51" s="5">
        <v>0</v>
      </c>
      <c r="BX51" s="5">
        <v>0</v>
      </c>
      <c r="BY51" s="5">
        <v>0</v>
      </c>
      <c r="BZ51" s="5">
        <v>0</v>
      </c>
      <c r="CA51" s="5">
        <v>0</v>
      </c>
      <c r="CB51" s="5">
        <v>0</v>
      </c>
      <c r="CC51" s="5">
        <v>0</v>
      </c>
      <c r="CD51" s="5">
        <v>0</v>
      </c>
      <c r="CE51" s="5">
        <v>0</v>
      </c>
      <c r="CF51" s="5">
        <v>0</v>
      </c>
      <c r="CG51" s="5">
        <v>0</v>
      </c>
      <c r="CH51" s="5">
        <v>0</v>
      </c>
    </row>
    <row r="52" spans="1:86" x14ac:dyDescent="0.25">
      <c r="A52" t="s">
        <v>375</v>
      </c>
      <c r="B52" t="s">
        <v>375</v>
      </c>
      <c r="C52" s="4" t="str">
        <f>HYPERLINK(O52,"Lumiere")</f>
        <v>Lumiere</v>
      </c>
      <c r="D52" t="str">
        <f>IF(LEFT(P52,2)="tt",HYPERLINK(CONCATENATE("https://www.imdb.com/title/",P52),"IMDb"),"")</f>
        <v>IMDb</v>
      </c>
      <c r="E52" t="str">
        <f>IF(Q52="","",HYPERLINK(Q52,"Elonet"))</f>
        <v>Elonet</v>
      </c>
      <c r="F52" s="5">
        <v>276922</v>
      </c>
      <c r="G52" s="5">
        <f>SUM(S52:CH52)</f>
        <v>11139</v>
      </c>
      <c r="H52">
        <v>2012</v>
      </c>
      <c r="I52" t="s">
        <v>376</v>
      </c>
      <c r="J52" t="s">
        <v>79</v>
      </c>
      <c r="K52" t="s">
        <v>207</v>
      </c>
      <c r="L52" t="s">
        <v>97</v>
      </c>
      <c r="M52" t="s">
        <v>123</v>
      </c>
      <c r="N52">
        <v>110</v>
      </c>
      <c r="O52" t="s">
        <v>377</v>
      </c>
      <c r="P52" t="s">
        <v>378</v>
      </c>
      <c r="Q52" t="s">
        <v>379</v>
      </c>
      <c r="S52" s="5">
        <v>2188</v>
      </c>
      <c r="T52" s="5">
        <v>0</v>
      </c>
      <c r="U52" s="5">
        <v>0</v>
      </c>
      <c r="V52" s="5">
        <v>0</v>
      </c>
      <c r="W52" s="5">
        <v>0</v>
      </c>
      <c r="X52" s="5">
        <v>0</v>
      </c>
      <c r="Y52" s="5">
        <v>0</v>
      </c>
      <c r="Z52" s="5">
        <v>0</v>
      </c>
      <c r="AA52" s="5">
        <v>182</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6940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1829</v>
      </c>
      <c r="CH52" s="5">
        <v>0</v>
      </c>
    </row>
    <row r="53" spans="1:86" x14ac:dyDescent="0.25">
      <c r="A53" t="s">
        <v>380</v>
      </c>
      <c r="B53" t="s">
        <v>380</v>
      </c>
      <c r="C53" s="4" t="str">
        <f>HYPERLINK(O53,"Lumiere")</f>
        <v>Lumiere</v>
      </c>
      <c r="D53" t="str">
        <f>IF(LEFT(P53,2)="tt",HYPERLINK(CONCATENATE("https://www.imdb.com/title/",P53),"IMDb"),"")</f>
        <v>IMDb</v>
      </c>
      <c r="E53" t="str">
        <f>IF(Q53="","",HYPERLINK(Q53,"Elonet"))</f>
        <v>Elonet</v>
      </c>
      <c r="F53" s="5">
        <v>275738</v>
      </c>
      <c r="G53" s="5">
        <f>SUM(S53:CH53)</f>
        <v>197742</v>
      </c>
      <c r="H53">
        <v>2015</v>
      </c>
      <c r="I53" t="s">
        <v>315</v>
      </c>
      <c r="J53" t="s">
        <v>79</v>
      </c>
      <c r="K53" t="s">
        <v>381</v>
      </c>
      <c r="L53" t="s">
        <v>97</v>
      </c>
      <c r="M53" t="s">
        <v>382</v>
      </c>
      <c r="N53">
        <v>99</v>
      </c>
      <c r="O53" t="s">
        <v>383</v>
      </c>
      <c r="P53" t="s">
        <v>384</v>
      </c>
      <c r="Q53" t="s">
        <v>385</v>
      </c>
      <c r="S53" s="5">
        <v>0</v>
      </c>
      <c r="T53" s="5">
        <v>8897</v>
      </c>
      <c r="U53" s="5">
        <v>29156</v>
      </c>
      <c r="V53" s="5">
        <v>0</v>
      </c>
      <c r="W53" s="5">
        <v>0</v>
      </c>
      <c r="X53" s="5">
        <v>0</v>
      </c>
      <c r="Y53" s="5">
        <v>0</v>
      </c>
      <c r="Z53" s="5">
        <v>0</v>
      </c>
      <c r="AA53" s="5">
        <v>0</v>
      </c>
      <c r="AB53" s="5">
        <v>0</v>
      </c>
      <c r="AC53" s="5">
        <v>0</v>
      </c>
      <c r="AD53" s="5">
        <v>0</v>
      </c>
      <c r="AE53" s="5">
        <v>0</v>
      </c>
      <c r="AF53" s="5">
        <v>0</v>
      </c>
      <c r="AG53" s="5">
        <v>27640</v>
      </c>
      <c r="AH53" s="5">
        <v>0</v>
      </c>
      <c r="AI53" s="5">
        <v>0</v>
      </c>
      <c r="AJ53" s="5">
        <v>0</v>
      </c>
      <c r="AK53" s="5">
        <v>0</v>
      </c>
      <c r="AL53" s="5">
        <v>0</v>
      </c>
      <c r="AM53" s="5">
        <v>0</v>
      </c>
      <c r="AN53" s="5">
        <v>0</v>
      </c>
      <c r="AO53" s="5">
        <v>2273</v>
      </c>
      <c r="AP53" s="5">
        <v>0</v>
      </c>
      <c r="AQ53" s="5">
        <v>0</v>
      </c>
      <c r="AR53" s="5">
        <v>0</v>
      </c>
      <c r="AS53" s="5">
        <v>0</v>
      </c>
      <c r="AT53" s="5">
        <v>0</v>
      </c>
      <c r="AU53" s="5">
        <v>0</v>
      </c>
      <c r="AV53" s="5">
        <v>0</v>
      </c>
      <c r="AW53" s="5">
        <v>0</v>
      </c>
      <c r="AX53" s="5">
        <v>0</v>
      </c>
      <c r="AY53" s="5">
        <v>0</v>
      </c>
      <c r="AZ53" s="5">
        <v>0</v>
      </c>
      <c r="BA53" s="5">
        <v>0</v>
      </c>
      <c r="BB53" s="5">
        <v>0</v>
      </c>
      <c r="BC53" s="5">
        <v>0</v>
      </c>
      <c r="BD53" s="5">
        <v>50535</v>
      </c>
      <c r="BE53" s="5">
        <v>0</v>
      </c>
      <c r="BF53" s="5">
        <v>0</v>
      </c>
      <c r="BG53" s="5">
        <v>0</v>
      </c>
      <c r="BH53" s="5">
        <v>0</v>
      </c>
      <c r="BI53" s="5">
        <v>0</v>
      </c>
      <c r="BJ53" s="5">
        <v>0</v>
      </c>
      <c r="BK53" s="5">
        <v>0</v>
      </c>
      <c r="BL53" s="5">
        <v>0</v>
      </c>
      <c r="BM53" s="5">
        <v>8813</v>
      </c>
      <c r="BN53" s="5">
        <v>0</v>
      </c>
      <c r="BO53" s="5">
        <v>0</v>
      </c>
      <c r="BP53" s="5">
        <v>4075</v>
      </c>
      <c r="BQ53" s="5">
        <v>12810</v>
      </c>
      <c r="BR53" s="5">
        <v>0</v>
      </c>
      <c r="BS53" s="5">
        <v>0</v>
      </c>
      <c r="BT53" s="5">
        <v>0</v>
      </c>
      <c r="BU53" s="5">
        <v>0</v>
      </c>
      <c r="BV53" s="5">
        <v>0</v>
      </c>
      <c r="BW53" s="5">
        <v>0</v>
      </c>
      <c r="BX53" s="5">
        <v>2062</v>
      </c>
      <c r="BY53" s="5">
        <v>0</v>
      </c>
      <c r="BZ53" s="5">
        <v>0</v>
      </c>
      <c r="CA53" s="5">
        <v>0</v>
      </c>
      <c r="CB53" s="5">
        <v>0</v>
      </c>
      <c r="CC53" s="5">
        <v>0</v>
      </c>
      <c r="CD53" s="5">
        <v>0</v>
      </c>
      <c r="CE53" s="5">
        <v>0</v>
      </c>
      <c r="CF53" s="5">
        <v>0</v>
      </c>
      <c r="CG53" s="5">
        <v>40697</v>
      </c>
      <c r="CH53" s="5">
        <v>10784</v>
      </c>
    </row>
    <row r="54" spans="1:86" x14ac:dyDescent="0.25">
      <c r="A54" t="s">
        <v>386</v>
      </c>
      <c r="B54" t="s">
        <v>386</v>
      </c>
      <c r="C54" s="4" t="str">
        <f>HYPERLINK(O54,"Lumiere")</f>
        <v>Lumiere</v>
      </c>
      <c r="D54" t="str">
        <f>IF(LEFT(P54,2)="tt",HYPERLINK(CONCATENATE("https://www.imdb.com/title/",P54),"IMDb"),"")</f>
        <v>IMDb</v>
      </c>
      <c r="E54" t="str">
        <f>IF(Q54="","",HYPERLINK(Q54,"Elonet"))</f>
        <v>Elonet</v>
      </c>
      <c r="F54" s="5">
        <v>274028</v>
      </c>
      <c r="G54" s="5">
        <f>SUM(S54:CH54)</f>
        <v>71</v>
      </c>
      <c r="H54">
        <v>2003</v>
      </c>
      <c r="I54" t="s">
        <v>387</v>
      </c>
      <c r="J54" t="s">
        <v>79</v>
      </c>
      <c r="K54" t="s">
        <v>207</v>
      </c>
      <c r="L54" t="s">
        <v>97</v>
      </c>
      <c r="M54" t="s">
        <v>388</v>
      </c>
      <c r="N54">
        <v>120</v>
      </c>
      <c r="O54" t="s">
        <v>389</v>
      </c>
      <c r="P54" t="s">
        <v>390</v>
      </c>
      <c r="Q54" t="s">
        <v>391</v>
      </c>
      <c r="S54" s="5">
        <v>0</v>
      </c>
      <c r="T54" s="5">
        <v>0</v>
      </c>
      <c r="U54" s="5">
        <v>0</v>
      </c>
      <c r="V54" s="5">
        <v>0</v>
      </c>
      <c r="W54" s="5">
        <v>0</v>
      </c>
      <c r="X54" s="5">
        <v>0</v>
      </c>
      <c r="Y54" s="5">
        <v>0</v>
      </c>
      <c r="Z54" s="5">
        <v>0</v>
      </c>
      <c r="AA54" s="5">
        <v>71</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0</v>
      </c>
      <c r="CB54" s="5">
        <v>0</v>
      </c>
      <c r="CC54" s="5">
        <v>0</v>
      </c>
      <c r="CD54" s="5">
        <v>0</v>
      </c>
      <c r="CE54" s="5">
        <v>0</v>
      </c>
      <c r="CF54" s="5">
        <v>0</v>
      </c>
      <c r="CG54" s="5">
        <v>0</v>
      </c>
      <c r="CH54" s="5">
        <v>0</v>
      </c>
    </row>
    <row r="55" spans="1:86" x14ac:dyDescent="0.25">
      <c r="A55" t="s">
        <v>392</v>
      </c>
      <c r="B55" t="s">
        <v>392</v>
      </c>
      <c r="C55" s="4" t="str">
        <f>HYPERLINK(O55,"Lumiere")</f>
        <v>Lumiere</v>
      </c>
      <c r="D55" t="str">
        <f>IF(LEFT(P55,2)="tt",HYPERLINK(CONCATENATE("https://www.imdb.com/title/",P55),"IMDb"),"")</f>
        <v>IMDb</v>
      </c>
      <c r="E55" t="str">
        <f>IF(Q55="","",HYPERLINK(Q55,"Elonet"))</f>
        <v>Elonet</v>
      </c>
      <c r="F55" s="5">
        <v>265877</v>
      </c>
      <c r="G55" s="5">
        <f>SUM(S55:CH55)</f>
        <v>102</v>
      </c>
      <c r="H55">
        <v>2014</v>
      </c>
      <c r="I55" t="s">
        <v>387</v>
      </c>
      <c r="J55" t="s">
        <v>79</v>
      </c>
      <c r="K55" t="s">
        <v>207</v>
      </c>
      <c r="L55" t="s">
        <v>97</v>
      </c>
      <c r="M55" t="s">
        <v>353</v>
      </c>
      <c r="N55">
        <v>80</v>
      </c>
      <c r="O55" t="s">
        <v>393</v>
      </c>
      <c r="P55" t="s">
        <v>394</v>
      </c>
      <c r="Q55" t="s">
        <v>395</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102</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0</v>
      </c>
      <c r="CG55" s="5">
        <v>0</v>
      </c>
      <c r="CH55" s="5">
        <v>0</v>
      </c>
    </row>
    <row r="56" spans="1:86" x14ac:dyDescent="0.25">
      <c r="A56" t="s">
        <v>396</v>
      </c>
      <c r="B56" t="s">
        <v>396</v>
      </c>
      <c r="C56" s="4" t="str">
        <f>HYPERLINK(O56,"Lumiere")</f>
        <v>Lumiere</v>
      </c>
      <c r="D56" t="str">
        <f>IF(LEFT(P56,2)="tt",HYPERLINK(CONCATENATE("https://www.imdb.com/title/",P56),"IMDb"),"")</f>
        <v>IMDb</v>
      </c>
      <c r="E56" t="str">
        <f>IF(Q56="","",HYPERLINK(Q56,"Elonet"))</f>
        <v>Elonet</v>
      </c>
      <c r="F56" s="5">
        <v>260641</v>
      </c>
      <c r="G56" s="5">
        <f>SUM(S56:CH56)</f>
        <v>244735</v>
      </c>
      <c r="H56">
        <v>2017</v>
      </c>
      <c r="I56" t="s">
        <v>397</v>
      </c>
      <c r="J56" t="s">
        <v>398</v>
      </c>
      <c r="K56" t="s">
        <v>399</v>
      </c>
      <c r="L56" t="s">
        <v>97</v>
      </c>
      <c r="M56" t="s">
        <v>400</v>
      </c>
      <c r="N56">
        <v>82</v>
      </c>
      <c r="O56" t="s">
        <v>401</v>
      </c>
      <c r="P56" t="s">
        <v>402</v>
      </c>
      <c r="Q56" t="s">
        <v>403</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878</v>
      </c>
      <c r="AL56" s="5">
        <v>0</v>
      </c>
      <c r="AM56" s="5">
        <v>0</v>
      </c>
      <c r="AN56" s="5">
        <v>0</v>
      </c>
      <c r="AO56" s="5">
        <v>0</v>
      </c>
      <c r="AP56" s="5">
        <v>0</v>
      </c>
      <c r="AQ56" s="5">
        <v>0</v>
      </c>
      <c r="AR56" s="5">
        <v>0</v>
      </c>
      <c r="AS56" s="5">
        <v>0</v>
      </c>
      <c r="AT56" s="5">
        <v>0</v>
      </c>
      <c r="AU56" s="5">
        <v>0</v>
      </c>
      <c r="AV56" s="5">
        <v>23284</v>
      </c>
      <c r="AW56" s="5">
        <v>0</v>
      </c>
      <c r="AX56" s="5">
        <v>0</v>
      </c>
      <c r="AY56" s="5">
        <v>0</v>
      </c>
      <c r="AZ56" s="5">
        <v>0</v>
      </c>
      <c r="BA56" s="5">
        <v>0</v>
      </c>
      <c r="BB56" s="5">
        <v>4738</v>
      </c>
      <c r="BC56" s="5">
        <v>0</v>
      </c>
      <c r="BD56" s="5">
        <v>0</v>
      </c>
      <c r="BE56" s="5">
        <v>90</v>
      </c>
      <c r="BF56" s="5">
        <v>0</v>
      </c>
      <c r="BG56" s="5">
        <v>17379</v>
      </c>
      <c r="BH56" s="5">
        <v>0</v>
      </c>
      <c r="BI56" s="5">
        <v>0</v>
      </c>
      <c r="BJ56" s="5">
        <v>0</v>
      </c>
      <c r="BK56" s="5">
        <v>0</v>
      </c>
      <c r="BL56" s="5">
        <v>0</v>
      </c>
      <c r="BM56" s="5">
        <v>76269</v>
      </c>
      <c r="BN56" s="5">
        <v>35996</v>
      </c>
      <c r="BO56" s="5">
        <v>0</v>
      </c>
      <c r="BP56" s="5">
        <v>34382</v>
      </c>
      <c r="BQ56" s="5">
        <v>0</v>
      </c>
      <c r="BR56" s="5">
        <v>0</v>
      </c>
      <c r="BS56" s="5">
        <v>0</v>
      </c>
      <c r="BT56" s="5">
        <v>0</v>
      </c>
      <c r="BU56" s="5">
        <v>6300</v>
      </c>
      <c r="BV56" s="5">
        <v>96</v>
      </c>
      <c r="BW56" s="5">
        <v>0</v>
      </c>
      <c r="BX56" s="5">
        <v>8770</v>
      </c>
      <c r="BY56" s="5">
        <v>0</v>
      </c>
      <c r="BZ56" s="5">
        <v>0</v>
      </c>
      <c r="CA56" s="5">
        <v>0</v>
      </c>
      <c r="CB56" s="5">
        <v>0</v>
      </c>
      <c r="CC56" s="5">
        <v>0</v>
      </c>
      <c r="CD56" s="5">
        <v>0</v>
      </c>
      <c r="CE56" s="5">
        <v>0</v>
      </c>
      <c r="CF56" s="5">
        <v>31783</v>
      </c>
      <c r="CG56" s="5">
        <v>4770</v>
      </c>
      <c r="CH56" s="5">
        <v>0</v>
      </c>
    </row>
    <row r="57" spans="1:86" x14ac:dyDescent="0.25">
      <c r="A57" t="s">
        <v>404</v>
      </c>
      <c r="B57" t="s">
        <v>404</v>
      </c>
      <c r="C57" s="4" t="str">
        <f>HYPERLINK(O57,"Lumiere")</f>
        <v>Lumiere</v>
      </c>
      <c r="D57" t="str">
        <f>IF(LEFT(P57,2)="tt",HYPERLINK(CONCATENATE("https://www.imdb.com/title/",P57),"IMDb"),"")</f>
        <v>IMDb</v>
      </c>
      <c r="E57" t="str">
        <f>IF(Q57="","",HYPERLINK(Q57,"Elonet"))</f>
        <v>Elonet</v>
      </c>
      <c r="F57" s="5">
        <v>260263</v>
      </c>
      <c r="G57" s="5">
        <f>SUM(S57:CH57)</f>
        <v>243</v>
      </c>
      <c r="H57">
        <v>2009</v>
      </c>
      <c r="I57" t="s">
        <v>206</v>
      </c>
      <c r="J57" t="s">
        <v>79</v>
      </c>
      <c r="K57" t="s">
        <v>207</v>
      </c>
      <c r="L57" t="s">
        <v>97</v>
      </c>
      <c r="M57" t="s">
        <v>405</v>
      </c>
      <c r="N57">
        <v>133</v>
      </c>
      <c r="O57" t="s">
        <v>406</v>
      </c>
      <c r="P57" t="s">
        <v>407</v>
      </c>
      <c r="Q57" t="s">
        <v>408</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243</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row>
    <row r="58" spans="1:86" x14ac:dyDescent="0.25">
      <c r="A58" t="s">
        <v>409</v>
      </c>
      <c r="B58" t="s">
        <v>409</v>
      </c>
      <c r="C58" s="4" t="str">
        <f>HYPERLINK(O58,"Lumiere")</f>
        <v>Lumiere</v>
      </c>
      <c r="D58" t="str">
        <f>IF(LEFT(P58,2)="tt",HYPERLINK(CONCATENATE("https://www.imdb.com/title/",P58),"IMDb"),"")</f>
        <v>IMDb</v>
      </c>
      <c r="E58" t="str">
        <f>IF(Q58="","",HYPERLINK(Q58,"Elonet"))</f>
        <v>Elonet</v>
      </c>
      <c r="F58" s="5">
        <v>253713</v>
      </c>
      <c r="G58" s="5">
        <f>SUM(S58:CH58)</f>
        <v>12915</v>
      </c>
      <c r="H58">
        <v>2020</v>
      </c>
      <c r="I58" t="s">
        <v>410</v>
      </c>
      <c r="J58" t="s">
        <v>245</v>
      </c>
      <c r="K58" t="s">
        <v>207</v>
      </c>
      <c r="L58" t="s">
        <v>97</v>
      </c>
      <c r="M58" t="s">
        <v>411</v>
      </c>
      <c r="N58">
        <v>92</v>
      </c>
      <c r="O58" t="s">
        <v>412</v>
      </c>
      <c r="P58" t="s">
        <v>413</v>
      </c>
      <c r="Q58" t="s">
        <v>414</v>
      </c>
      <c r="S58" s="5">
        <v>0</v>
      </c>
      <c r="T58" s="5">
        <v>0</v>
      </c>
      <c r="U58" s="5">
        <v>350</v>
      </c>
      <c r="V58" s="5">
        <v>0</v>
      </c>
      <c r="W58" s="5">
        <v>0</v>
      </c>
      <c r="X58" s="5">
        <v>0</v>
      </c>
      <c r="Y58" s="5">
        <v>0</v>
      </c>
      <c r="Z58" s="5">
        <v>0</v>
      </c>
      <c r="AA58" s="5">
        <v>817</v>
      </c>
      <c r="AB58" s="5">
        <v>0</v>
      </c>
      <c r="AC58" s="5">
        <v>0</v>
      </c>
      <c r="AD58" s="5">
        <v>0</v>
      </c>
      <c r="AE58" s="5">
        <v>0</v>
      </c>
      <c r="AF58" s="5">
        <v>0</v>
      </c>
      <c r="AG58" s="5">
        <v>6642</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19</v>
      </c>
      <c r="BQ58" s="5">
        <v>0</v>
      </c>
      <c r="BR58" s="5">
        <v>0</v>
      </c>
      <c r="BS58" s="5">
        <v>0</v>
      </c>
      <c r="BT58" s="5">
        <v>493</v>
      </c>
      <c r="BU58" s="5">
        <v>0</v>
      </c>
      <c r="BV58" s="5">
        <v>0</v>
      </c>
      <c r="BW58" s="5">
        <v>0</v>
      </c>
      <c r="BX58" s="5">
        <v>0</v>
      </c>
      <c r="BY58" s="5">
        <v>2077</v>
      </c>
      <c r="BZ58" s="5">
        <v>0</v>
      </c>
      <c r="CA58" s="5">
        <v>0</v>
      </c>
      <c r="CB58" s="5">
        <v>0</v>
      </c>
      <c r="CC58" s="5">
        <v>0</v>
      </c>
      <c r="CD58" s="5">
        <v>2517</v>
      </c>
      <c r="CE58" s="5">
        <v>0</v>
      </c>
      <c r="CF58" s="5">
        <v>0</v>
      </c>
      <c r="CG58" s="5">
        <v>0</v>
      </c>
      <c r="CH58" s="5">
        <v>0</v>
      </c>
    </row>
    <row r="59" spans="1:86" x14ac:dyDescent="0.25">
      <c r="A59" t="s">
        <v>415</v>
      </c>
      <c r="B59" t="s">
        <v>415</v>
      </c>
      <c r="C59" s="4" t="str">
        <f>HYPERLINK(O59,"Lumiere")</f>
        <v>Lumiere</v>
      </c>
      <c r="D59" t="str">
        <f>IF(LEFT(P59,2)="tt",HYPERLINK(CONCATENATE("https://www.imdb.com/title/",P59),"IMDb"),"")</f>
        <v>IMDb</v>
      </c>
      <c r="E59" t="str">
        <f>IF(Q59="","",HYPERLINK(Q59,"Elonet"))</f>
        <v>Elonet</v>
      </c>
      <c r="F59" s="5">
        <v>250961</v>
      </c>
      <c r="G59" s="5">
        <f>SUM(S59:CH59)</f>
        <v>5314</v>
      </c>
      <c r="H59">
        <v>2001</v>
      </c>
      <c r="I59" t="s">
        <v>416</v>
      </c>
      <c r="J59" t="s">
        <v>245</v>
      </c>
      <c r="K59" t="s">
        <v>207</v>
      </c>
      <c r="L59" t="s">
        <v>97</v>
      </c>
      <c r="M59" t="s">
        <v>417</v>
      </c>
      <c r="N59">
        <v>91</v>
      </c>
      <c r="O59" t="s">
        <v>418</v>
      </c>
      <c r="P59" t="s">
        <v>419</v>
      </c>
      <c r="Q59" t="s">
        <v>420</v>
      </c>
      <c r="S59" s="5">
        <v>4839</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475</v>
      </c>
      <c r="BQ59" s="5">
        <v>0</v>
      </c>
      <c r="BR59" s="5">
        <v>0</v>
      </c>
      <c r="BS59" s="5">
        <v>0</v>
      </c>
      <c r="BT59" s="5">
        <v>0</v>
      </c>
      <c r="BU59" s="5">
        <v>0</v>
      </c>
      <c r="BV59" s="5">
        <v>0</v>
      </c>
      <c r="BW59" s="5">
        <v>0</v>
      </c>
      <c r="BX59" s="5">
        <v>0</v>
      </c>
      <c r="BY59" s="5">
        <v>0</v>
      </c>
      <c r="BZ59" s="5">
        <v>0</v>
      </c>
      <c r="CA59" s="5">
        <v>0</v>
      </c>
      <c r="CB59" s="5">
        <v>0</v>
      </c>
      <c r="CC59" s="5">
        <v>0</v>
      </c>
      <c r="CD59" s="5">
        <v>0</v>
      </c>
      <c r="CE59" s="5">
        <v>0</v>
      </c>
      <c r="CF59" s="5">
        <v>0</v>
      </c>
      <c r="CG59" s="5">
        <v>0</v>
      </c>
      <c r="CH59" s="5">
        <v>0</v>
      </c>
    </row>
    <row r="60" spans="1:86" x14ac:dyDescent="0.25">
      <c r="A60" t="s">
        <v>421</v>
      </c>
      <c r="B60" t="s">
        <v>421</v>
      </c>
      <c r="C60" s="4" t="str">
        <f>HYPERLINK(O60,"Lumiere")</f>
        <v>Lumiere</v>
      </c>
      <c r="D60" t="str">
        <f>IF(LEFT(P60,2)="tt",HYPERLINK(CONCATENATE("https://www.imdb.com/title/",P60),"IMDb"),"")</f>
        <v>IMDb</v>
      </c>
      <c r="E60" t="str">
        <f>IF(Q60="","",HYPERLINK(Q60,"Elonet"))</f>
        <v>Elonet</v>
      </c>
      <c r="F60" s="5">
        <v>240056</v>
      </c>
      <c r="G60" s="5">
        <f>SUM(S60:CH60)</f>
        <v>102274</v>
      </c>
      <c r="H60">
        <v>2020</v>
      </c>
      <c r="I60" t="s">
        <v>422</v>
      </c>
      <c r="J60" t="s">
        <v>245</v>
      </c>
      <c r="K60" t="s">
        <v>316</v>
      </c>
      <c r="L60" t="s">
        <v>97</v>
      </c>
      <c r="M60" t="s">
        <v>423</v>
      </c>
      <c r="N60">
        <v>116</v>
      </c>
      <c r="O60" t="s">
        <v>424</v>
      </c>
      <c r="P60" t="s">
        <v>425</v>
      </c>
      <c r="Q60" t="s">
        <v>426</v>
      </c>
      <c r="S60" s="5">
        <v>0</v>
      </c>
      <c r="T60" s="5">
        <v>0</v>
      </c>
      <c r="U60" s="5">
        <v>0</v>
      </c>
      <c r="V60" s="5">
        <v>0</v>
      </c>
      <c r="W60" s="5">
        <v>0</v>
      </c>
      <c r="X60" s="5">
        <v>0</v>
      </c>
      <c r="Y60" s="5">
        <v>0</v>
      </c>
      <c r="Z60" s="5">
        <v>0</v>
      </c>
      <c r="AA60" s="5">
        <v>938</v>
      </c>
      <c r="AB60" s="5">
        <v>0</v>
      </c>
      <c r="AC60" s="5">
        <v>0</v>
      </c>
      <c r="AD60" s="5">
        <v>0</v>
      </c>
      <c r="AE60" s="5">
        <v>0</v>
      </c>
      <c r="AF60" s="5">
        <v>0</v>
      </c>
      <c r="AG60" s="5">
        <v>0</v>
      </c>
      <c r="AH60" s="5">
        <v>0</v>
      </c>
      <c r="AI60" s="5">
        <v>0</v>
      </c>
      <c r="AJ60" s="5">
        <v>0</v>
      </c>
      <c r="AK60" s="5">
        <v>0</v>
      </c>
      <c r="AL60" s="5">
        <v>0</v>
      </c>
      <c r="AM60" s="5">
        <v>228</v>
      </c>
      <c r="AN60" s="5">
        <v>1206</v>
      </c>
      <c r="AO60" s="5">
        <v>3982</v>
      </c>
      <c r="AP60" s="5">
        <v>0</v>
      </c>
      <c r="AQ60" s="5">
        <v>1792</v>
      </c>
      <c r="AR60" s="5">
        <v>16020</v>
      </c>
      <c r="AS60" s="5">
        <v>0</v>
      </c>
      <c r="AT60" s="5">
        <v>0</v>
      </c>
      <c r="AU60" s="5">
        <v>0</v>
      </c>
      <c r="AV60" s="5">
        <v>5670</v>
      </c>
      <c r="AW60" s="5">
        <v>0</v>
      </c>
      <c r="AX60" s="5">
        <v>0</v>
      </c>
      <c r="AY60" s="5">
        <v>0</v>
      </c>
      <c r="AZ60" s="5">
        <v>0</v>
      </c>
      <c r="BA60" s="5">
        <v>0</v>
      </c>
      <c r="BB60" s="5">
        <v>392</v>
      </c>
      <c r="BC60" s="5">
        <v>0</v>
      </c>
      <c r="BD60" s="5">
        <v>0</v>
      </c>
      <c r="BE60" s="5">
        <v>0</v>
      </c>
      <c r="BF60" s="5">
        <v>0</v>
      </c>
      <c r="BG60" s="5">
        <v>4398</v>
      </c>
      <c r="BH60" s="5">
        <v>0</v>
      </c>
      <c r="BI60" s="5">
        <v>0</v>
      </c>
      <c r="BJ60" s="5">
        <v>0</v>
      </c>
      <c r="BK60" s="5">
        <v>0</v>
      </c>
      <c r="BL60" s="5">
        <v>0</v>
      </c>
      <c r="BM60" s="5">
        <v>0</v>
      </c>
      <c r="BN60" s="5">
        <v>3779</v>
      </c>
      <c r="BO60" s="5">
        <v>0</v>
      </c>
      <c r="BP60" s="5">
        <v>16692</v>
      </c>
      <c r="BQ60" s="5">
        <v>24113</v>
      </c>
      <c r="BR60" s="5">
        <v>0</v>
      </c>
      <c r="BS60" s="5">
        <v>0</v>
      </c>
      <c r="BT60" s="5">
        <v>347</v>
      </c>
      <c r="BU60" s="5">
        <v>0</v>
      </c>
      <c r="BV60" s="5">
        <v>2669</v>
      </c>
      <c r="BW60" s="5">
        <v>0</v>
      </c>
      <c r="BX60" s="5">
        <v>7022</v>
      </c>
      <c r="BY60" s="5">
        <v>2093</v>
      </c>
      <c r="BZ60" s="5">
        <v>0</v>
      </c>
      <c r="CA60" s="5">
        <v>0</v>
      </c>
      <c r="CB60" s="5">
        <v>0</v>
      </c>
      <c r="CC60" s="5">
        <v>0</v>
      </c>
      <c r="CD60" s="5">
        <v>0</v>
      </c>
      <c r="CE60" s="5">
        <v>0</v>
      </c>
      <c r="CF60" s="5">
        <v>6315</v>
      </c>
      <c r="CG60" s="5">
        <v>4618</v>
      </c>
      <c r="CH60" s="5">
        <v>0</v>
      </c>
    </row>
    <row r="61" spans="1:86" x14ac:dyDescent="0.25">
      <c r="A61" t="s">
        <v>427</v>
      </c>
      <c r="B61" t="s">
        <v>427</v>
      </c>
      <c r="C61" s="4" t="str">
        <f>HYPERLINK(O61,"Lumiere")</f>
        <v>Lumiere</v>
      </c>
      <c r="D61" t="str">
        <f>IF(LEFT(P61,2)="tt",HYPERLINK(CONCATENATE("https://www.imdb.com/title/",P61),"IMDb"),"")</f>
        <v>IMDb</v>
      </c>
      <c r="E61" t="str">
        <f>IF(Q61="","",HYPERLINK(Q61,"Elonet"))</f>
        <v>Elonet</v>
      </c>
      <c r="F61" s="5">
        <v>234066</v>
      </c>
      <c r="G61" s="5">
        <f>SUM(S61:CH61)</f>
        <v>8838</v>
      </c>
      <c r="H61">
        <v>2015</v>
      </c>
      <c r="I61" t="s">
        <v>428</v>
      </c>
      <c r="J61" t="s">
        <v>245</v>
      </c>
      <c r="K61" t="s">
        <v>207</v>
      </c>
      <c r="L61" t="s">
        <v>97</v>
      </c>
      <c r="M61" t="s">
        <v>429</v>
      </c>
      <c r="N61">
        <v>81</v>
      </c>
      <c r="O61" t="s">
        <v>430</v>
      </c>
      <c r="P61" t="s">
        <v>431</v>
      </c>
      <c r="Q61" t="s">
        <v>432</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8838</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0</v>
      </c>
      <c r="CG61" s="5">
        <v>0</v>
      </c>
      <c r="CH61" s="5">
        <v>0</v>
      </c>
    </row>
    <row r="62" spans="1:86" x14ac:dyDescent="0.25">
      <c r="A62" t="s">
        <v>433</v>
      </c>
      <c r="B62" t="s">
        <v>433</v>
      </c>
      <c r="C62" s="4" t="str">
        <f>HYPERLINK(O62,"Lumiere")</f>
        <v>Lumiere</v>
      </c>
      <c r="D62" t="str">
        <f>IF(LEFT(P62,2)="tt",HYPERLINK(CONCATENATE("https://www.imdb.com/title/",P62),"IMDb"),"")</f>
        <v>IMDb</v>
      </c>
      <c r="E62" t="str">
        <f>IF(Q62="","",HYPERLINK(Q62,"Elonet"))</f>
        <v>Elonet</v>
      </c>
      <c r="F62" s="5">
        <v>230190</v>
      </c>
      <c r="G62" s="5">
        <f>SUM(S62:CH62)</f>
        <v>2163</v>
      </c>
      <c r="H62">
        <v>2015</v>
      </c>
      <c r="I62" t="s">
        <v>434</v>
      </c>
      <c r="J62" t="s">
        <v>79</v>
      </c>
      <c r="K62" t="s">
        <v>435</v>
      </c>
      <c r="L62" t="s">
        <v>97</v>
      </c>
      <c r="M62" t="s">
        <v>436</v>
      </c>
      <c r="N62">
        <v>119</v>
      </c>
      <c r="O62" t="s">
        <v>437</v>
      </c>
      <c r="P62" t="s">
        <v>438</v>
      </c>
      <c r="Q62" t="s">
        <v>439</v>
      </c>
      <c r="S62" s="5">
        <v>0</v>
      </c>
      <c r="T62" s="5">
        <v>0</v>
      </c>
      <c r="U62" s="5">
        <v>0</v>
      </c>
      <c r="V62" s="5">
        <v>0</v>
      </c>
      <c r="W62" s="5">
        <v>0</v>
      </c>
      <c r="X62" s="5">
        <v>0</v>
      </c>
      <c r="Y62" s="5">
        <v>0</v>
      </c>
      <c r="Z62" s="5">
        <v>0</v>
      </c>
      <c r="AA62" s="5">
        <v>0</v>
      </c>
      <c r="AB62" s="5">
        <v>0</v>
      </c>
      <c r="AC62" s="5">
        <v>0</v>
      </c>
      <c r="AD62" s="5">
        <v>0</v>
      </c>
      <c r="AE62" s="5">
        <v>0</v>
      </c>
      <c r="AF62" s="5">
        <v>0</v>
      </c>
      <c r="AG62" s="5">
        <v>0</v>
      </c>
      <c r="AH62" s="5">
        <v>0</v>
      </c>
      <c r="AI62" s="5">
        <v>0</v>
      </c>
      <c r="AJ62" s="5">
        <v>0</v>
      </c>
      <c r="AK62" s="5">
        <v>0</v>
      </c>
      <c r="AL62" s="5">
        <v>0</v>
      </c>
      <c r="AM62" s="5">
        <v>0</v>
      </c>
      <c r="AN62" s="5">
        <v>0</v>
      </c>
      <c r="AO62" s="5">
        <v>0</v>
      </c>
      <c r="AP62" s="5">
        <v>0</v>
      </c>
      <c r="AQ62" s="5">
        <v>0</v>
      </c>
      <c r="AR62" s="5">
        <v>0</v>
      </c>
      <c r="AS62" s="5">
        <v>0</v>
      </c>
      <c r="AT62" s="5">
        <v>0</v>
      </c>
      <c r="AU62" s="5">
        <v>0</v>
      </c>
      <c r="AV62" s="5">
        <v>0</v>
      </c>
      <c r="AW62" s="5">
        <v>0</v>
      </c>
      <c r="AX62" s="5">
        <v>0</v>
      </c>
      <c r="AY62" s="5">
        <v>0</v>
      </c>
      <c r="AZ62" s="5">
        <v>0</v>
      </c>
      <c r="BA62" s="5">
        <v>0</v>
      </c>
      <c r="BB62" s="5">
        <v>0</v>
      </c>
      <c r="BC62" s="5">
        <v>0</v>
      </c>
      <c r="BD62" s="5">
        <v>0</v>
      </c>
      <c r="BE62" s="5">
        <v>0</v>
      </c>
      <c r="BF62" s="5">
        <v>0</v>
      </c>
      <c r="BG62" s="5">
        <v>0</v>
      </c>
      <c r="BH62" s="5">
        <v>0</v>
      </c>
      <c r="BI62" s="5">
        <v>0</v>
      </c>
      <c r="BJ62" s="5">
        <v>0</v>
      </c>
      <c r="BK62" s="5">
        <v>0</v>
      </c>
      <c r="BL62" s="5">
        <v>0</v>
      </c>
      <c r="BM62" s="5">
        <v>0</v>
      </c>
      <c r="BN62" s="5">
        <v>0</v>
      </c>
      <c r="BO62" s="5">
        <v>0</v>
      </c>
      <c r="BP62" s="5">
        <v>2163</v>
      </c>
      <c r="BQ62" s="5">
        <v>0</v>
      </c>
      <c r="BR62" s="5">
        <v>0</v>
      </c>
      <c r="BS62" s="5">
        <v>0</v>
      </c>
      <c r="BT62" s="5">
        <v>0</v>
      </c>
      <c r="BU62" s="5">
        <v>0</v>
      </c>
      <c r="BV62" s="5">
        <v>0</v>
      </c>
      <c r="BW62" s="5">
        <v>0</v>
      </c>
      <c r="BX62" s="5">
        <v>0</v>
      </c>
      <c r="BY62" s="5">
        <v>0</v>
      </c>
      <c r="BZ62" s="5">
        <v>0</v>
      </c>
      <c r="CA62" s="5">
        <v>0</v>
      </c>
      <c r="CB62" s="5">
        <v>0</v>
      </c>
      <c r="CC62" s="5">
        <v>0</v>
      </c>
      <c r="CD62" s="5">
        <v>0</v>
      </c>
      <c r="CE62" s="5">
        <v>0</v>
      </c>
      <c r="CF62" s="5">
        <v>0</v>
      </c>
      <c r="CG62" s="5">
        <v>0</v>
      </c>
      <c r="CH62" s="5">
        <v>0</v>
      </c>
    </row>
    <row r="63" spans="1:86" x14ac:dyDescent="0.25">
      <c r="A63" t="s">
        <v>440</v>
      </c>
      <c r="B63" t="s">
        <v>440</v>
      </c>
      <c r="C63" s="4" t="str">
        <f>HYPERLINK(O63,"Lumiere")</f>
        <v>Lumiere</v>
      </c>
      <c r="D63" t="str">
        <f>IF(LEFT(P63,2)="tt",HYPERLINK(CONCATENATE("https://www.imdb.com/title/",P63),"IMDb"),"")</f>
        <v>IMDb</v>
      </c>
      <c r="E63" t="str">
        <f>IF(Q63="","",HYPERLINK(Q63,"Elonet"))</f>
        <v>Elonet</v>
      </c>
      <c r="F63" s="5">
        <v>229454</v>
      </c>
      <c r="G63" s="5">
        <f>SUM(S63:CH63)</f>
        <v>19441</v>
      </c>
      <c r="H63">
        <v>2012</v>
      </c>
      <c r="I63" t="s">
        <v>434</v>
      </c>
      <c r="J63" t="s">
        <v>79</v>
      </c>
      <c r="K63" t="s">
        <v>441</v>
      </c>
      <c r="L63" t="s">
        <v>97</v>
      </c>
      <c r="M63" t="s">
        <v>327</v>
      </c>
      <c r="N63">
        <v>125</v>
      </c>
      <c r="O63" t="s">
        <v>442</v>
      </c>
      <c r="P63" t="s">
        <v>443</v>
      </c>
      <c r="Q63" t="s">
        <v>444</v>
      </c>
      <c r="S63" s="5">
        <v>0</v>
      </c>
      <c r="T63" s="5">
        <v>0</v>
      </c>
      <c r="U63" s="5">
        <v>0</v>
      </c>
      <c r="V63" s="5">
        <v>0</v>
      </c>
      <c r="W63" s="5">
        <v>0</v>
      </c>
      <c r="X63" s="5">
        <v>0</v>
      </c>
      <c r="Y63" s="5">
        <v>0</v>
      </c>
      <c r="Z63" s="5">
        <v>0</v>
      </c>
      <c r="AA63" s="5">
        <v>37</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1076</v>
      </c>
      <c r="BQ63" s="5">
        <v>0</v>
      </c>
      <c r="BR63" s="5">
        <v>0</v>
      </c>
      <c r="BS63" s="5">
        <v>0</v>
      </c>
      <c r="BT63" s="5">
        <v>0</v>
      </c>
      <c r="BU63" s="5">
        <v>0</v>
      </c>
      <c r="BV63" s="5">
        <v>0</v>
      </c>
      <c r="BW63" s="5">
        <v>0</v>
      </c>
      <c r="BX63" s="5">
        <v>0</v>
      </c>
      <c r="BY63" s="5">
        <v>0</v>
      </c>
      <c r="BZ63" s="5">
        <v>0</v>
      </c>
      <c r="CA63" s="5">
        <v>0</v>
      </c>
      <c r="CB63" s="5">
        <v>0</v>
      </c>
      <c r="CC63" s="5">
        <v>0</v>
      </c>
      <c r="CD63" s="5">
        <v>0</v>
      </c>
      <c r="CE63" s="5">
        <v>0</v>
      </c>
      <c r="CF63" s="5">
        <v>0</v>
      </c>
      <c r="CG63" s="5">
        <v>18328</v>
      </c>
      <c r="CH63" s="5">
        <v>0</v>
      </c>
    </row>
    <row r="64" spans="1:86" x14ac:dyDescent="0.25">
      <c r="A64" t="s">
        <v>445</v>
      </c>
      <c r="B64" t="s">
        <v>445</v>
      </c>
      <c r="C64" s="4" t="str">
        <f>HYPERLINK(O64,"Lumiere")</f>
        <v>Lumiere</v>
      </c>
      <c r="D64" t="str">
        <f>IF(LEFT(P64,2)="tt",HYPERLINK(CONCATENATE("https://www.imdb.com/title/",P64),"IMDb"),"")</f>
        <v>IMDb</v>
      </c>
      <c r="E64" t="str">
        <f>IF(Q64="","",HYPERLINK(Q64,"Elonet"))</f>
        <v>Elonet</v>
      </c>
      <c r="F64" s="5">
        <v>224132</v>
      </c>
      <c r="G64" s="5">
        <f>SUM(S64:CH64)</f>
        <v>5262</v>
      </c>
      <c r="H64">
        <v>2003</v>
      </c>
      <c r="I64" t="s">
        <v>446</v>
      </c>
      <c r="J64" t="s">
        <v>79</v>
      </c>
      <c r="K64" t="s">
        <v>207</v>
      </c>
      <c r="L64" t="s">
        <v>97</v>
      </c>
      <c r="M64" t="s">
        <v>239</v>
      </c>
      <c r="N64">
        <v>113</v>
      </c>
      <c r="O64" t="s">
        <v>447</v>
      </c>
      <c r="P64" t="s">
        <v>448</v>
      </c>
      <c r="Q64" t="s">
        <v>449</v>
      </c>
      <c r="S64" s="5">
        <v>0</v>
      </c>
      <c r="T64" s="5">
        <v>0</v>
      </c>
      <c r="U64" s="5">
        <v>0</v>
      </c>
      <c r="V64" s="5">
        <v>0</v>
      </c>
      <c r="W64" s="5">
        <v>0</v>
      </c>
      <c r="X64" s="5">
        <v>0</v>
      </c>
      <c r="Y64" s="5">
        <v>0</v>
      </c>
      <c r="Z64" s="5">
        <v>0</v>
      </c>
      <c r="AA64" s="5">
        <v>0</v>
      </c>
      <c r="AB64" s="5">
        <v>0</v>
      </c>
      <c r="AC64" s="5">
        <v>0</v>
      </c>
      <c r="AD64" s="5">
        <v>0</v>
      </c>
      <c r="AE64" s="5">
        <v>0</v>
      </c>
      <c r="AF64" s="5">
        <v>0</v>
      </c>
      <c r="AG64" s="5">
        <v>0</v>
      </c>
      <c r="AH64" s="5">
        <v>0</v>
      </c>
      <c r="AI64" s="5">
        <v>0</v>
      </c>
      <c r="AJ64" s="5">
        <v>0</v>
      </c>
      <c r="AK64" s="5">
        <v>0</v>
      </c>
      <c r="AL64" s="5">
        <v>0</v>
      </c>
      <c r="AM64" s="5">
        <v>0</v>
      </c>
      <c r="AN64" s="5">
        <v>0</v>
      </c>
      <c r="AO64" s="5">
        <v>0</v>
      </c>
      <c r="AP64" s="5">
        <v>0</v>
      </c>
      <c r="AQ64" s="5">
        <v>0</v>
      </c>
      <c r="AR64" s="5">
        <v>0</v>
      </c>
      <c r="AS64" s="5">
        <v>0</v>
      </c>
      <c r="AT64" s="5">
        <v>0</v>
      </c>
      <c r="AU64" s="5">
        <v>0</v>
      </c>
      <c r="AV64" s="5">
        <v>0</v>
      </c>
      <c r="AW64" s="5">
        <v>0</v>
      </c>
      <c r="AX64" s="5">
        <v>0</v>
      </c>
      <c r="AY64" s="5">
        <v>0</v>
      </c>
      <c r="AZ64" s="5">
        <v>0</v>
      </c>
      <c r="BA64" s="5">
        <v>0</v>
      </c>
      <c r="BB64" s="5">
        <v>0</v>
      </c>
      <c r="BC64" s="5">
        <v>0</v>
      </c>
      <c r="BD64" s="5">
        <v>0</v>
      </c>
      <c r="BE64" s="5">
        <v>0</v>
      </c>
      <c r="BF64" s="5">
        <v>0</v>
      </c>
      <c r="BG64" s="5">
        <v>0</v>
      </c>
      <c r="BH64" s="5">
        <v>0</v>
      </c>
      <c r="BI64" s="5">
        <v>0</v>
      </c>
      <c r="BJ64" s="5">
        <v>0</v>
      </c>
      <c r="BK64" s="5">
        <v>0</v>
      </c>
      <c r="BL64" s="5">
        <v>0</v>
      </c>
      <c r="BM64" s="5">
        <v>0</v>
      </c>
      <c r="BN64" s="5">
        <v>0</v>
      </c>
      <c r="BO64" s="5">
        <v>0</v>
      </c>
      <c r="BP64" s="5">
        <v>113</v>
      </c>
      <c r="BQ64" s="5">
        <v>0</v>
      </c>
      <c r="BR64" s="5">
        <v>0</v>
      </c>
      <c r="BS64" s="5">
        <v>0</v>
      </c>
      <c r="BT64" s="5">
        <v>0</v>
      </c>
      <c r="BU64" s="5">
        <v>0</v>
      </c>
      <c r="BV64" s="5">
        <v>0</v>
      </c>
      <c r="BW64" s="5">
        <v>0</v>
      </c>
      <c r="BX64" s="5">
        <v>0</v>
      </c>
      <c r="BY64" s="5">
        <v>5149</v>
      </c>
      <c r="BZ64" s="5">
        <v>0</v>
      </c>
      <c r="CA64" s="5">
        <v>0</v>
      </c>
      <c r="CB64" s="5">
        <v>0</v>
      </c>
      <c r="CC64" s="5">
        <v>0</v>
      </c>
      <c r="CD64" s="5">
        <v>0</v>
      </c>
      <c r="CE64" s="5">
        <v>0</v>
      </c>
      <c r="CF64" s="5">
        <v>0</v>
      </c>
      <c r="CG64" s="5">
        <v>0</v>
      </c>
      <c r="CH64" s="5">
        <v>0</v>
      </c>
    </row>
    <row r="65" spans="1:86" x14ac:dyDescent="0.25">
      <c r="A65" t="s">
        <v>450</v>
      </c>
      <c r="B65" t="s">
        <v>450</v>
      </c>
      <c r="C65" s="4" t="str">
        <f>HYPERLINK(O65,"Lumiere")</f>
        <v>Lumiere</v>
      </c>
      <c r="D65" t="str">
        <f>IF(LEFT(P65,2)="tt",HYPERLINK(CONCATENATE("https://www.imdb.com/title/",P65),"IMDb"),"")</f>
        <v>IMDb</v>
      </c>
      <c r="E65" t="str">
        <f>IF(Q65="","",HYPERLINK(Q65,"Elonet"))</f>
        <v>Elonet</v>
      </c>
      <c r="F65" s="5">
        <v>223215</v>
      </c>
      <c r="G65" s="5">
        <f>SUM(S65:CH65)</f>
        <v>418</v>
      </c>
      <c r="H65">
        <v>2009</v>
      </c>
      <c r="I65" t="s">
        <v>451</v>
      </c>
      <c r="J65" t="s">
        <v>79</v>
      </c>
      <c r="K65" t="s">
        <v>207</v>
      </c>
      <c r="L65" t="s">
        <v>97</v>
      </c>
      <c r="M65" t="s">
        <v>123</v>
      </c>
      <c r="N65">
        <v>110</v>
      </c>
      <c r="O65" t="s">
        <v>452</v>
      </c>
      <c r="P65" t="s">
        <v>453</v>
      </c>
      <c r="Q65" t="s">
        <v>454</v>
      </c>
      <c r="S65" s="5">
        <v>0</v>
      </c>
      <c r="T65" s="5">
        <v>0</v>
      </c>
      <c r="U65" s="5">
        <v>0</v>
      </c>
      <c r="V65" s="5">
        <v>0</v>
      </c>
      <c r="W65" s="5">
        <v>0</v>
      </c>
      <c r="X65" s="5">
        <v>0</v>
      </c>
      <c r="Y65" s="5">
        <v>0</v>
      </c>
      <c r="Z65" s="5">
        <v>0</v>
      </c>
      <c r="AA65" s="5">
        <v>0</v>
      </c>
      <c r="AB65" s="5">
        <v>0</v>
      </c>
      <c r="AC65" s="5">
        <v>0</v>
      </c>
      <c r="AD65" s="5">
        <v>0</v>
      </c>
      <c r="AE65" s="5">
        <v>0</v>
      </c>
      <c r="AF65" s="5">
        <v>0</v>
      </c>
      <c r="AG65" s="5">
        <v>0</v>
      </c>
      <c r="AH65" s="5">
        <v>0</v>
      </c>
      <c r="AI65" s="5">
        <v>0</v>
      </c>
      <c r="AJ65" s="5">
        <v>0</v>
      </c>
      <c r="AK65" s="5">
        <v>0</v>
      </c>
      <c r="AL65" s="5">
        <v>0</v>
      </c>
      <c r="AM65" s="5">
        <v>0</v>
      </c>
      <c r="AN65" s="5">
        <v>0</v>
      </c>
      <c r="AO65" s="5">
        <v>0</v>
      </c>
      <c r="AP65" s="5">
        <v>0</v>
      </c>
      <c r="AQ65" s="5">
        <v>0</v>
      </c>
      <c r="AR65" s="5">
        <v>0</v>
      </c>
      <c r="AS65" s="5">
        <v>0</v>
      </c>
      <c r="AT65" s="5">
        <v>0</v>
      </c>
      <c r="AU65" s="5">
        <v>0</v>
      </c>
      <c r="AV65" s="5">
        <v>0</v>
      </c>
      <c r="AW65" s="5">
        <v>0</v>
      </c>
      <c r="AX65" s="5">
        <v>0</v>
      </c>
      <c r="AY65" s="5">
        <v>0</v>
      </c>
      <c r="AZ65" s="5">
        <v>0</v>
      </c>
      <c r="BA65" s="5">
        <v>0</v>
      </c>
      <c r="BB65" s="5">
        <v>0</v>
      </c>
      <c r="BC65" s="5">
        <v>0</v>
      </c>
      <c r="BD65" s="5">
        <v>0</v>
      </c>
      <c r="BE65" s="5">
        <v>0</v>
      </c>
      <c r="BF65" s="5">
        <v>0</v>
      </c>
      <c r="BG65" s="5">
        <v>0</v>
      </c>
      <c r="BH65" s="5">
        <v>0</v>
      </c>
      <c r="BI65" s="5">
        <v>0</v>
      </c>
      <c r="BJ65" s="5">
        <v>0</v>
      </c>
      <c r="BK65" s="5">
        <v>0</v>
      </c>
      <c r="BL65" s="5">
        <v>0</v>
      </c>
      <c r="BM65" s="5">
        <v>0</v>
      </c>
      <c r="BN65" s="5">
        <v>0</v>
      </c>
      <c r="BO65" s="5">
        <v>0</v>
      </c>
      <c r="BP65" s="5">
        <v>418</v>
      </c>
      <c r="BQ65" s="5">
        <v>0</v>
      </c>
      <c r="BR65" s="5">
        <v>0</v>
      </c>
      <c r="BS65" s="5">
        <v>0</v>
      </c>
      <c r="BT65" s="5">
        <v>0</v>
      </c>
      <c r="BU65" s="5">
        <v>0</v>
      </c>
      <c r="BV65" s="5">
        <v>0</v>
      </c>
      <c r="BW65" s="5">
        <v>0</v>
      </c>
      <c r="BX65" s="5">
        <v>0</v>
      </c>
      <c r="BY65" s="5">
        <v>0</v>
      </c>
      <c r="BZ65" s="5">
        <v>0</v>
      </c>
      <c r="CA65" s="5">
        <v>0</v>
      </c>
      <c r="CB65" s="5">
        <v>0</v>
      </c>
      <c r="CC65" s="5">
        <v>0</v>
      </c>
      <c r="CD65" s="5">
        <v>0</v>
      </c>
      <c r="CE65" s="5">
        <v>0</v>
      </c>
      <c r="CF65" s="5">
        <v>0</v>
      </c>
      <c r="CG65" s="5">
        <v>0</v>
      </c>
      <c r="CH65" s="5">
        <v>0</v>
      </c>
    </row>
    <row r="66" spans="1:86" x14ac:dyDescent="0.25">
      <c r="A66" t="s">
        <v>455</v>
      </c>
      <c r="B66" t="s">
        <v>455</v>
      </c>
      <c r="C66" s="4" t="str">
        <f>HYPERLINK(O66,"Lumiere")</f>
        <v>Lumiere</v>
      </c>
      <c r="D66" t="str">
        <f>IF(LEFT(P66,2)="tt",HYPERLINK(CONCATENATE("https://www.imdb.com/title/",P66),"IMDb"),"")</f>
        <v>IMDb</v>
      </c>
      <c r="E66" t="str">
        <f>IF(Q66="","",HYPERLINK(Q66,"Elonet"))</f>
        <v>Elonet</v>
      </c>
      <c r="F66" s="5">
        <v>217022</v>
      </c>
      <c r="G66" s="5">
        <f>SUM(S66:CH66)</f>
        <v>103944</v>
      </c>
      <c r="H66">
        <v>2014</v>
      </c>
      <c r="I66" t="s">
        <v>456</v>
      </c>
      <c r="J66" t="s">
        <v>79</v>
      </c>
      <c r="K66" t="s">
        <v>316</v>
      </c>
      <c r="L66" t="s">
        <v>97</v>
      </c>
      <c r="M66" t="s">
        <v>457</v>
      </c>
      <c r="N66">
        <v>94</v>
      </c>
      <c r="O66" t="s">
        <v>458</v>
      </c>
      <c r="P66" t="s">
        <v>459</v>
      </c>
      <c r="Q66" t="s">
        <v>460</v>
      </c>
      <c r="S66" s="5">
        <v>0</v>
      </c>
      <c r="T66" s="5">
        <v>0</v>
      </c>
      <c r="U66" s="5">
        <v>0</v>
      </c>
      <c r="V66" s="5">
        <v>0</v>
      </c>
      <c r="W66" s="5">
        <v>0</v>
      </c>
      <c r="X66" s="5">
        <v>0</v>
      </c>
      <c r="Y66" s="5">
        <v>0</v>
      </c>
      <c r="Z66" s="5">
        <v>0</v>
      </c>
      <c r="AA66" s="5">
        <v>0</v>
      </c>
      <c r="AB66" s="5">
        <v>0</v>
      </c>
      <c r="AC66" s="5">
        <v>0</v>
      </c>
      <c r="AD66" s="5">
        <v>0</v>
      </c>
      <c r="AE66" s="5">
        <v>0</v>
      </c>
      <c r="AF66" s="5">
        <v>0</v>
      </c>
      <c r="AG66" s="5">
        <v>0</v>
      </c>
      <c r="AH66" s="5">
        <v>0</v>
      </c>
      <c r="AI66" s="5">
        <v>0</v>
      </c>
      <c r="AJ66" s="5">
        <v>0</v>
      </c>
      <c r="AK66" s="5">
        <v>0</v>
      </c>
      <c r="AL66" s="5">
        <v>0</v>
      </c>
      <c r="AM66" s="5">
        <v>0</v>
      </c>
      <c r="AN66" s="5">
        <v>0</v>
      </c>
      <c r="AO66" s="5">
        <v>0</v>
      </c>
      <c r="AP66" s="5">
        <v>0</v>
      </c>
      <c r="AQ66" s="5">
        <v>0</v>
      </c>
      <c r="AR66" s="5">
        <v>0</v>
      </c>
      <c r="AS66" s="5">
        <v>0</v>
      </c>
      <c r="AT66" s="5">
        <v>0</v>
      </c>
      <c r="AU66" s="5">
        <v>0</v>
      </c>
      <c r="AV66" s="5">
        <v>0</v>
      </c>
      <c r="AW66" s="5">
        <v>0</v>
      </c>
      <c r="AX66" s="5">
        <v>0</v>
      </c>
      <c r="AY66" s="5">
        <v>0</v>
      </c>
      <c r="AZ66" s="5">
        <v>0</v>
      </c>
      <c r="BA66" s="5">
        <v>0</v>
      </c>
      <c r="BB66" s="5">
        <v>0</v>
      </c>
      <c r="BC66" s="5">
        <v>0</v>
      </c>
      <c r="BD66" s="5">
        <v>0</v>
      </c>
      <c r="BE66" s="5">
        <v>0</v>
      </c>
      <c r="BF66" s="5">
        <v>0</v>
      </c>
      <c r="BG66" s="5">
        <v>0</v>
      </c>
      <c r="BH66" s="5">
        <v>0</v>
      </c>
      <c r="BI66" s="5">
        <v>0</v>
      </c>
      <c r="BJ66" s="5">
        <v>0</v>
      </c>
      <c r="BK66" s="5">
        <v>0</v>
      </c>
      <c r="BL66" s="5">
        <v>0</v>
      </c>
      <c r="BM66" s="5">
        <v>0</v>
      </c>
      <c r="BN66" s="5">
        <v>0</v>
      </c>
      <c r="BO66" s="5">
        <v>0</v>
      </c>
      <c r="BP66" s="5">
        <v>103944</v>
      </c>
      <c r="BQ66" s="5">
        <v>0</v>
      </c>
      <c r="BR66" s="5">
        <v>0</v>
      </c>
      <c r="BS66" s="5">
        <v>0</v>
      </c>
      <c r="BT66" s="5">
        <v>0</v>
      </c>
      <c r="BU66" s="5">
        <v>0</v>
      </c>
      <c r="BV66" s="5">
        <v>0</v>
      </c>
      <c r="BW66" s="5">
        <v>0</v>
      </c>
      <c r="BX66" s="5">
        <v>0</v>
      </c>
      <c r="BY66" s="5">
        <v>0</v>
      </c>
      <c r="BZ66" s="5">
        <v>0</v>
      </c>
      <c r="CA66" s="5">
        <v>0</v>
      </c>
      <c r="CB66" s="5">
        <v>0</v>
      </c>
      <c r="CC66" s="5">
        <v>0</v>
      </c>
      <c r="CD66" s="5">
        <v>0</v>
      </c>
      <c r="CE66" s="5">
        <v>0</v>
      </c>
      <c r="CF66" s="5">
        <v>0</v>
      </c>
      <c r="CG66" s="5">
        <v>0</v>
      </c>
      <c r="CH66" s="5">
        <v>0</v>
      </c>
    </row>
    <row r="67" spans="1:86" x14ac:dyDescent="0.25">
      <c r="A67" t="s">
        <v>461</v>
      </c>
      <c r="B67" t="s">
        <v>461</v>
      </c>
      <c r="C67" s="4" t="str">
        <f>HYPERLINK(O67,"Lumiere")</f>
        <v>Lumiere</v>
      </c>
      <c r="D67" t="str">
        <f>IF(LEFT(P67,2)="tt",HYPERLINK(CONCATENATE("https://www.imdb.com/title/",P67),"IMDb"),"")</f>
        <v>IMDb</v>
      </c>
      <c r="E67" t="str">
        <f>IF(Q67="","",HYPERLINK(Q67,"Elonet"))</f>
        <v>Elonet</v>
      </c>
      <c r="F67" s="5">
        <v>216598</v>
      </c>
      <c r="G67" s="5">
        <f>SUM(S67:CH67)</f>
        <v>161</v>
      </c>
      <c r="H67">
        <v>2017</v>
      </c>
      <c r="I67" t="s">
        <v>428</v>
      </c>
      <c r="J67" t="s">
        <v>245</v>
      </c>
      <c r="K67" t="s">
        <v>207</v>
      </c>
      <c r="L67" t="s">
        <v>97</v>
      </c>
      <c r="M67" t="s">
        <v>429</v>
      </c>
      <c r="N67">
        <v>75</v>
      </c>
      <c r="O67" t="s">
        <v>462</v>
      </c>
      <c r="P67" t="s">
        <v>463</v>
      </c>
      <c r="Q67" t="s">
        <v>464</v>
      </c>
      <c r="S67" s="5">
        <v>0</v>
      </c>
      <c r="T67" s="5">
        <v>0</v>
      </c>
      <c r="U67" s="5">
        <v>0</v>
      </c>
      <c r="V67" s="5">
        <v>0</v>
      </c>
      <c r="W67" s="5">
        <v>0</v>
      </c>
      <c r="X67" s="5">
        <v>0</v>
      </c>
      <c r="Y67" s="5">
        <v>0</v>
      </c>
      <c r="Z67" s="5">
        <v>0</v>
      </c>
      <c r="AA67" s="5">
        <v>0</v>
      </c>
      <c r="AB67" s="5">
        <v>0</v>
      </c>
      <c r="AC67" s="5">
        <v>0</v>
      </c>
      <c r="AD67" s="5">
        <v>0</v>
      </c>
      <c r="AE67" s="5">
        <v>0</v>
      </c>
      <c r="AF67" s="5">
        <v>0</v>
      </c>
      <c r="AG67" s="5">
        <v>0</v>
      </c>
      <c r="AH67" s="5">
        <v>0</v>
      </c>
      <c r="AI67" s="5">
        <v>0</v>
      </c>
      <c r="AJ67" s="5">
        <v>0</v>
      </c>
      <c r="AK67" s="5">
        <v>0</v>
      </c>
      <c r="AL67" s="5">
        <v>0</v>
      </c>
      <c r="AM67" s="5">
        <v>0</v>
      </c>
      <c r="AN67" s="5">
        <v>0</v>
      </c>
      <c r="AO67" s="5">
        <v>0</v>
      </c>
      <c r="AP67" s="5">
        <v>0</v>
      </c>
      <c r="AQ67" s="5">
        <v>0</v>
      </c>
      <c r="AR67" s="5">
        <v>0</v>
      </c>
      <c r="AS67" s="5">
        <v>0</v>
      </c>
      <c r="AT67" s="5">
        <v>0</v>
      </c>
      <c r="AU67" s="5">
        <v>0</v>
      </c>
      <c r="AV67" s="5">
        <v>0</v>
      </c>
      <c r="AW67" s="5">
        <v>0</v>
      </c>
      <c r="AX67" s="5">
        <v>0</v>
      </c>
      <c r="AY67" s="5">
        <v>0</v>
      </c>
      <c r="AZ67" s="5">
        <v>0</v>
      </c>
      <c r="BA67" s="5">
        <v>0</v>
      </c>
      <c r="BB67" s="5">
        <v>0</v>
      </c>
      <c r="BC67" s="5">
        <v>0</v>
      </c>
      <c r="BD67" s="5">
        <v>0</v>
      </c>
      <c r="BE67" s="5">
        <v>0</v>
      </c>
      <c r="BF67" s="5">
        <v>0</v>
      </c>
      <c r="BG67" s="5">
        <v>0</v>
      </c>
      <c r="BH67" s="5">
        <v>0</v>
      </c>
      <c r="BI67" s="5">
        <v>0</v>
      </c>
      <c r="BJ67" s="5">
        <v>0</v>
      </c>
      <c r="BK67" s="5">
        <v>0</v>
      </c>
      <c r="BL67" s="5">
        <v>0</v>
      </c>
      <c r="BM67" s="5">
        <v>161</v>
      </c>
      <c r="BN67" s="5">
        <v>0</v>
      </c>
      <c r="BO67" s="5">
        <v>0</v>
      </c>
      <c r="BP67" s="5">
        <v>0</v>
      </c>
      <c r="BQ67" s="5">
        <v>0</v>
      </c>
      <c r="BR67" s="5">
        <v>0</v>
      </c>
      <c r="BS67" s="5">
        <v>0</v>
      </c>
      <c r="BT67" s="5">
        <v>0</v>
      </c>
      <c r="BU67" s="5">
        <v>0</v>
      </c>
      <c r="BV67" s="5">
        <v>0</v>
      </c>
      <c r="BW67" s="5">
        <v>0</v>
      </c>
      <c r="BX67" s="5">
        <v>0</v>
      </c>
      <c r="BY67" s="5">
        <v>0</v>
      </c>
      <c r="BZ67" s="5">
        <v>0</v>
      </c>
      <c r="CA67" s="5">
        <v>0</v>
      </c>
      <c r="CB67" s="5">
        <v>0</v>
      </c>
      <c r="CC67" s="5">
        <v>0</v>
      </c>
      <c r="CD67" s="5">
        <v>0</v>
      </c>
      <c r="CE67" s="5">
        <v>0</v>
      </c>
      <c r="CF67" s="5">
        <v>0</v>
      </c>
      <c r="CG67" s="5">
        <v>0</v>
      </c>
      <c r="CH67" s="5">
        <v>0</v>
      </c>
    </row>
    <row r="68" spans="1:86" x14ac:dyDescent="0.25">
      <c r="A68" t="s">
        <v>465</v>
      </c>
      <c r="B68" t="s">
        <v>465</v>
      </c>
      <c r="C68" s="4" t="str">
        <f>HYPERLINK(O68,"Lumiere")</f>
        <v>Lumiere</v>
      </c>
      <c r="D68" t="str">
        <f>IF(LEFT(P68,2)="tt",HYPERLINK(CONCATENATE("https://www.imdb.com/title/",P68),"IMDb"),"")</f>
        <v>IMDb</v>
      </c>
      <c r="E68" t="str">
        <f>IF(Q68="","",HYPERLINK(Q68,"Elonet"))</f>
        <v>Elonet</v>
      </c>
      <c r="F68" s="5">
        <v>213754</v>
      </c>
      <c r="G68" s="5">
        <f>SUM(S68:CH68)</f>
        <v>111224</v>
      </c>
      <c r="H68">
        <v>2017</v>
      </c>
      <c r="I68" t="s">
        <v>221</v>
      </c>
      <c r="J68" t="s">
        <v>79</v>
      </c>
      <c r="K68" t="s">
        <v>466</v>
      </c>
      <c r="L68" t="s">
        <v>97</v>
      </c>
      <c r="M68" t="s">
        <v>359</v>
      </c>
      <c r="N68">
        <v>117</v>
      </c>
      <c r="O68" t="s">
        <v>467</v>
      </c>
      <c r="P68" t="s">
        <v>468</v>
      </c>
      <c r="Q68" t="s">
        <v>469</v>
      </c>
      <c r="S68" s="5">
        <v>2167</v>
      </c>
      <c r="T68" s="5">
        <v>0</v>
      </c>
      <c r="U68" s="5">
        <v>3108</v>
      </c>
      <c r="V68" s="5">
        <v>1187</v>
      </c>
      <c r="W68" s="5">
        <v>0</v>
      </c>
      <c r="X68" s="5">
        <v>0</v>
      </c>
      <c r="Y68" s="5">
        <v>0</v>
      </c>
      <c r="Z68" s="5">
        <v>0</v>
      </c>
      <c r="AA68" s="5">
        <v>0</v>
      </c>
      <c r="AB68" s="5">
        <v>0</v>
      </c>
      <c r="AC68" s="5">
        <v>0</v>
      </c>
      <c r="AD68" s="5">
        <v>0</v>
      </c>
      <c r="AE68" s="5">
        <v>0</v>
      </c>
      <c r="AF68" s="5">
        <v>0</v>
      </c>
      <c r="AG68" s="5">
        <v>7315</v>
      </c>
      <c r="AH68" s="5">
        <v>0</v>
      </c>
      <c r="AI68" s="5">
        <v>0</v>
      </c>
      <c r="AJ68" s="5">
        <v>0</v>
      </c>
      <c r="AK68" s="5">
        <v>0</v>
      </c>
      <c r="AL68" s="5">
        <v>0</v>
      </c>
      <c r="AM68" s="5">
        <v>0</v>
      </c>
      <c r="AN68" s="5">
        <v>0</v>
      </c>
      <c r="AO68" s="5">
        <v>8478</v>
      </c>
      <c r="AP68" s="5">
        <v>0</v>
      </c>
      <c r="AQ68" s="5">
        <v>0</v>
      </c>
      <c r="AR68" s="5">
        <v>0</v>
      </c>
      <c r="AS68" s="5">
        <v>1654</v>
      </c>
      <c r="AT68" s="5">
        <v>0</v>
      </c>
      <c r="AU68" s="5">
        <v>0</v>
      </c>
      <c r="AV68" s="5">
        <v>2299</v>
      </c>
      <c r="AW68" s="5">
        <v>360</v>
      </c>
      <c r="AX68" s="5">
        <v>0</v>
      </c>
      <c r="AY68" s="5">
        <v>0</v>
      </c>
      <c r="AZ68" s="5">
        <v>407</v>
      </c>
      <c r="BA68" s="5">
        <v>0</v>
      </c>
      <c r="BB68" s="5">
        <v>315</v>
      </c>
      <c r="BC68" s="5">
        <v>0</v>
      </c>
      <c r="BD68" s="5">
        <v>0</v>
      </c>
      <c r="BE68" s="5">
        <v>0</v>
      </c>
      <c r="BF68" s="5">
        <v>0</v>
      </c>
      <c r="BG68" s="5">
        <v>2405</v>
      </c>
      <c r="BH68" s="5">
        <v>0</v>
      </c>
      <c r="BI68" s="5">
        <v>0</v>
      </c>
      <c r="BJ68" s="5">
        <v>0</v>
      </c>
      <c r="BK68" s="5">
        <v>0</v>
      </c>
      <c r="BL68" s="5">
        <v>1368</v>
      </c>
      <c r="BM68" s="5">
        <v>1512</v>
      </c>
      <c r="BN68" s="5">
        <v>22476</v>
      </c>
      <c r="BO68" s="5">
        <v>0</v>
      </c>
      <c r="BP68" s="5">
        <v>7051</v>
      </c>
      <c r="BQ68" s="5">
        <v>6452</v>
      </c>
      <c r="BR68" s="5">
        <v>0</v>
      </c>
      <c r="BS68" s="5">
        <v>0</v>
      </c>
      <c r="BT68" s="5">
        <v>650</v>
      </c>
      <c r="BU68" s="5">
        <v>0</v>
      </c>
      <c r="BV68" s="5">
        <v>0</v>
      </c>
      <c r="BW68" s="5">
        <v>0</v>
      </c>
      <c r="BX68" s="5">
        <v>0</v>
      </c>
      <c r="BY68" s="5">
        <v>2181</v>
      </c>
      <c r="BZ68" s="5">
        <v>0</v>
      </c>
      <c r="CA68" s="5">
        <v>0</v>
      </c>
      <c r="CB68" s="5">
        <v>0</v>
      </c>
      <c r="CC68" s="5">
        <v>0</v>
      </c>
      <c r="CD68" s="5">
        <v>0</v>
      </c>
      <c r="CE68" s="5">
        <v>0</v>
      </c>
      <c r="CF68" s="5">
        <v>0</v>
      </c>
      <c r="CG68" s="5">
        <v>1225</v>
      </c>
      <c r="CH68" s="5">
        <v>38614</v>
      </c>
    </row>
    <row r="69" spans="1:86" x14ac:dyDescent="0.25">
      <c r="A69" t="s">
        <v>470</v>
      </c>
      <c r="B69" t="s">
        <v>470</v>
      </c>
      <c r="C69" s="4" t="str">
        <f>HYPERLINK(O69,"Lumiere")</f>
        <v>Lumiere</v>
      </c>
      <c r="D69" t="str">
        <f>IF(LEFT(P69,2)="tt",HYPERLINK(CONCATENATE("https://www.imdb.com/title/",P69),"IMDb"),"")</f>
        <v>IMDb</v>
      </c>
      <c r="E69" t="str">
        <f>IF(Q69="","",HYPERLINK(Q69,"Elonet"))</f>
        <v>Elonet</v>
      </c>
      <c r="F69" s="5">
        <v>212445</v>
      </c>
      <c r="G69" s="5">
        <f>SUM(S69:CH69)</f>
        <v>12979</v>
      </c>
      <c r="H69">
        <v>2013</v>
      </c>
      <c r="I69" t="s">
        <v>221</v>
      </c>
      <c r="J69" t="s">
        <v>79</v>
      </c>
      <c r="K69" t="s">
        <v>316</v>
      </c>
      <c r="L69" t="s">
        <v>97</v>
      </c>
      <c r="M69" t="s">
        <v>295</v>
      </c>
      <c r="N69">
        <v>104</v>
      </c>
      <c r="O69" t="s">
        <v>471</v>
      </c>
      <c r="P69" t="s">
        <v>472</v>
      </c>
      <c r="Q69" t="s">
        <v>473</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99</v>
      </c>
      <c r="AY69" s="5">
        <v>0</v>
      </c>
      <c r="AZ69" s="5">
        <v>0</v>
      </c>
      <c r="BA69" s="5">
        <v>0</v>
      </c>
      <c r="BB69" s="5">
        <v>0</v>
      </c>
      <c r="BC69" s="5">
        <v>0</v>
      </c>
      <c r="BD69" s="5">
        <v>0</v>
      </c>
      <c r="BE69" s="5">
        <v>8</v>
      </c>
      <c r="BF69" s="5">
        <v>0</v>
      </c>
      <c r="BG69" s="5">
        <v>0</v>
      </c>
      <c r="BH69" s="5">
        <v>0</v>
      </c>
      <c r="BI69" s="5">
        <v>0</v>
      </c>
      <c r="BJ69" s="5">
        <v>0</v>
      </c>
      <c r="BK69" s="5">
        <v>0</v>
      </c>
      <c r="BL69" s="5">
        <v>583</v>
      </c>
      <c r="BM69" s="5">
        <v>6876</v>
      </c>
      <c r="BN69" s="5">
        <v>1661</v>
      </c>
      <c r="BO69" s="5">
        <v>0</v>
      </c>
      <c r="BP69" s="5">
        <v>0</v>
      </c>
      <c r="BQ69" s="5">
        <v>0</v>
      </c>
      <c r="BR69" s="5">
        <v>0</v>
      </c>
      <c r="BS69" s="5">
        <v>0</v>
      </c>
      <c r="BT69" s="5">
        <v>1258</v>
      </c>
      <c r="BU69" s="5">
        <v>0</v>
      </c>
      <c r="BV69" s="5">
        <v>0</v>
      </c>
      <c r="BW69" s="5">
        <v>0</v>
      </c>
      <c r="BX69" s="5">
        <v>0</v>
      </c>
      <c r="BY69" s="5">
        <v>945</v>
      </c>
      <c r="BZ69" s="5">
        <v>0</v>
      </c>
      <c r="CA69" s="5">
        <v>0</v>
      </c>
      <c r="CB69" s="5">
        <v>0</v>
      </c>
      <c r="CC69" s="5">
        <v>0</v>
      </c>
      <c r="CD69" s="5">
        <v>0</v>
      </c>
      <c r="CE69" s="5">
        <v>0</v>
      </c>
      <c r="CF69" s="5">
        <v>544</v>
      </c>
      <c r="CG69" s="5">
        <v>1005</v>
      </c>
      <c r="CH69" s="5">
        <v>0</v>
      </c>
    </row>
    <row r="70" spans="1:86" x14ac:dyDescent="0.25">
      <c r="A70" t="s">
        <v>474</v>
      </c>
      <c r="B70" t="s">
        <v>474</v>
      </c>
      <c r="C70" s="4" t="str">
        <f>HYPERLINK(O70,"Lumiere")</f>
        <v>Lumiere</v>
      </c>
      <c r="D70" t="str">
        <f>IF(LEFT(P70,2)="tt",HYPERLINK(CONCATENATE("https://www.imdb.com/title/",P70),"IMDb"),"")</f>
        <v>IMDb</v>
      </c>
      <c r="E70" t="str">
        <f>IF(Q70="","",HYPERLINK(Q70,"Elonet"))</f>
        <v>Elonet</v>
      </c>
      <c r="F70" s="5">
        <v>208913</v>
      </c>
      <c r="G70" s="5">
        <f>SUM(S70:CH70)</f>
        <v>17340</v>
      </c>
      <c r="H70">
        <v>2007</v>
      </c>
      <c r="I70" t="s">
        <v>475</v>
      </c>
      <c r="J70" t="s">
        <v>79</v>
      </c>
      <c r="K70" t="s">
        <v>207</v>
      </c>
      <c r="L70" t="s">
        <v>97</v>
      </c>
      <c r="M70" t="s">
        <v>138</v>
      </c>
      <c r="N70">
        <v>117</v>
      </c>
      <c r="O70" t="s">
        <v>476</v>
      </c>
      <c r="P70" t="s">
        <v>477</v>
      </c>
      <c r="Q70" t="s">
        <v>478</v>
      </c>
      <c r="S70" s="5">
        <v>0</v>
      </c>
      <c r="T70" s="5">
        <v>0</v>
      </c>
      <c r="U70" s="5">
        <v>0</v>
      </c>
      <c r="V70" s="5">
        <v>0</v>
      </c>
      <c r="W70" s="5">
        <v>0</v>
      </c>
      <c r="X70" s="5">
        <v>0</v>
      </c>
      <c r="Y70" s="5">
        <v>0</v>
      </c>
      <c r="Z70" s="5">
        <v>0</v>
      </c>
      <c r="AA70" s="5">
        <v>0</v>
      </c>
      <c r="AB70" s="5">
        <v>0</v>
      </c>
      <c r="AC70" s="5">
        <v>0</v>
      </c>
      <c r="AD70" s="5">
        <v>0</v>
      </c>
      <c r="AE70" s="5">
        <v>0</v>
      </c>
      <c r="AF70" s="5">
        <v>0</v>
      </c>
      <c r="AG70" s="5">
        <v>0</v>
      </c>
      <c r="AH70" s="5">
        <v>0</v>
      </c>
      <c r="AI70" s="5">
        <v>0</v>
      </c>
      <c r="AJ70" s="5">
        <v>0</v>
      </c>
      <c r="AK70" s="5">
        <v>0</v>
      </c>
      <c r="AL70" s="5">
        <v>0</v>
      </c>
      <c r="AM70" s="5">
        <v>0</v>
      </c>
      <c r="AN70" s="5">
        <v>0</v>
      </c>
      <c r="AO70" s="5">
        <v>0</v>
      </c>
      <c r="AP70" s="5">
        <v>0</v>
      </c>
      <c r="AQ70" s="5">
        <v>0</v>
      </c>
      <c r="AR70" s="5">
        <v>0</v>
      </c>
      <c r="AS70" s="5">
        <v>0</v>
      </c>
      <c r="AT70" s="5">
        <v>0</v>
      </c>
      <c r="AU70" s="5">
        <v>0</v>
      </c>
      <c r="AV70" s="5">
        <v>0</v>
      </c>
      <c r="AW70" s="5">
        <v>0</v>
      </c>
      <c r="AX70" s="5">
        <v>0</v>
      </c>
      <c r="AY70" s="5">
        <v>0</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17340</v>
      </c>
      <c r="BQ70" s="5">
        <v>0</v>
      </c>
      <c r="BR70" s="5">
        <v>0</v>
      </c>
      <c r="BS70" s="5">
        <v>0</v>
      </c>
      <c r="BT70" s="5">
        <v>0</v>
      </c>
      <c r="BU70" s="5">
        <v>0</v>
      </c>
      <c r="BV70" s="5">
        <v>0</v>
      </c>
      <c r="BW70" s="5">
        <v>0</v>
      </c>
      <c r="BX70" s="5">
        <v>0</v>
      </c>
      <c r="BY70" s="5">
        <v>0</v>
      </c>
      <c r="BZ70" s="5">
        <v>0</v>
      </c>
      <c r="CA70" s="5">
        <v>0</v>
      </c>
      <c r="CB70" s="5">
        <v>0</v>
      </c>
      <c r="CC70" s="5">
        <v>0</v>
      </c>
      <c r="CD70" s="5">
        <v>0</v>
      </c>
      <c r="CE70" s="5">
        <v>0</v>
      </c>
      <c r="CF70" s="5">
        <v>0</v>
      </c>
      <c r="CG70" s="5">
        <v>0</v>
      </c>
      <c r="CH70" s="5">
        <v>0</v>
      </c>
    </row>
    <row r="71" spans="1:86" x14ac:dyDescent="0.25">
      <c r="A71" t="s">
        <v>2787</v>
      </c>
      <c r="B71" t="s">
        <v>2787</v>
      </c>
      <c r="C71" s="4" t="str">
        <f>HYPERLINK(O71,"Lumiere")</f>
        <v>Lumiere</v>
      </c>
      <c r="D71" t="str">
        <f>IF(LEFT(P71,2)="tt",HYPERLINK(CONCATENATE("https://www.imdb.com/title/",P71),"IMDb"),"")</f>
        <v>IMDb</v>
      </c>
      <c r="E71" t="str">
        <f>IF(Q71="","",HYPERLINK(Q71,"Elonet"))</f>
        <v>Elonet</v>
      </c>
      <c r="F71" s="5">
        <v>207297</v>
      </c>
      <c r="G71" s="5">
        <f>SUM(S71:CH71)</f>
        <v>15646</v>
      </c>
      <c r="H71">
        <v>2022</v>
      </c>
      <c r="I71" t="s">
        <v>376</v>
      </c>
      <c r="J71" t="s">
        <v>79</v>
      </c>
      <c r="K71" t="s">
        <v>172</v>
      </c>
      <c r="L71" t="s">
        <v>97</v>
      </c>
      <c r="M71" t="s">
        <v>123</v>
      </c>
      <c r="N71">
        <v>109</v>
      </c>
      <c r="O71" t="s">
        <v>2788</v>
      </c>
      <c r="P71" t="s">
        <v>2789</v>
      </c>
      <c r="Q71" t="s">
        <v>2790</v>
      </c>
      <c r="S71" s="5">
        <v>0</v>
      </c>
      <c r="T71" s="5">
        <v>0</v>
      </c>
      <c r="U71" s="5">
        <v>0</v>
      </c>
      <c r="V71" s="5">
        <v>0</v>
      </c>
      <c r="W71" s="5">
        <v>0</v>
      </c>
      <c r="X71" s="5">
        <v>0</v>
      </c>
      <c r="Y71" s="5">
        <v>0</v>
      </c>
      <c r="Z71" s="5">
        <v>0</v>
      </c>
      <c r="AA71" s="5">
        <v>0</v>
      </c>
      <c r="AB71" s="5">
        <v>0</v>
      </c>
      <c r="AC71" s="5">
        <v>0</v>
      </c>
      <c r="AD71" s="5">
        <v>0</v>
      </c>
      <c r="AE71" s="5">
        <v>0</v>
      </c>
      <c r="AF71" s="5">
        <v>0</v>
      </c>
      <c r="AG71" s="5">
        <v>0</v>
      </c>
      <c r="AH71" s="5">
        <v>0</v>
      </c>
      <c r="AI71" s="5">
        <v>0</v>
      </c>
      <c r="AJ71" s="5">
        <v>0</v>
      </c>
      <c r="AK71" s="5">
        <v>0</v>
      </c>
      <c r="AL71" s="5">
        <v>0</v>
      </c>
      <c r="AM71" s="5">
        <v>0</v>
      </c>
      <c r="AN71" s="5">
        <v>239</v>
      </c>
      <c r="AO71" s="5">
        <v>0</v>
      </c>
      <c r="AP71" s="5">
        <v>0</v>
      </c>
      <c r="AQ71" s="5">
        <v>0</v>
      </c>
      <c r="AR71" s="5">
        <v>0</v>
      </c>
      <c r="AS71" s="5">
        <v>0</v>
      </c>
      <c r="AT71" s="5">
        <v>0</v>
      </c>
      <c r="AU71" s="5">
        <v>0</v>
      </c>
      <c r="AV71" s="5">
        <v>0</v>
      </c>
      <c r="AW71" s="5">
        <v>0</v>
      </c>
      <c r="AX71" s="5">
        <v>0</v>
      </c>
      <c r="AY71" s="5">
        <v>0</v>
      </c>
      <c r="AZ71" s="5">
        <v>0</v>
      </c>
      <c r="BA71" s="5">
        <v>0</v>
      </c>
      <c r="BB71" s="5">
        <v>0</v>
      </c>
      <c r="BC71" s="5">
        <v>0</v>
      </c>
      <c r="BD71" s="5">
        <v>0</v>
      </c>
      <c r="BE71" s="5">
        <v>0</v>
      </c>
      <c r="BF71" s="5">
        <v>0</v>
      </c>
      <c r="BG71" s="5">
        <v>0</v>
      </c>
      <c r="BH71" s="5">
        <v>0</v>
      </c>
      <c r="BI71" s="5">
        <v>0</v>
      </c>
      <c r="BJ71" s="5">
        <v>0</v>
      </c>
      <c r="BK71" s="5">
        <v>0</v>
      </c>
      <c r="BL71" s="5">
        <v>0</v>
      </c>
      <c r="BM71" s="5">
        <v>0</v>
      </c>
      <c r="BN71" s="5">
        <v>0</v>
      </c>
      <c r="BO71" s="5">
        <v>0</v>
      </c>
      <c r="BP71" s="5">
        <v>0</v>
      </c>
      <c r="BQ71" s="5">
        <v>13478</v>
      </c>
      <c r="BR71" s="5">
        <v>0</v>
      </c>
      <c r="BS71" s="5">
        <v>0</v>
      </c>
      <c r="BT71" s="5">
        <v>0</v>
      </c>
      <c r="BU71" s="5">
        <v>0</v>
      </c>
      <c r="BV71" s="5">
        <v>0</v>
      </c>
      <c r="BW71" s="5">
        <v>0</v>
      </c>
      <c r="BX71" s="5">
        <v>0</v>
      </c>
      <c r="BY71" s="5">
        <v>0</v>
      </c>
      <c r="BZ71" s="5">
        <v>0</v>
      </c>
      <c r="CA71" s="5">
        <v>1379</v>
      </c>
      <c r="CB71" s="5">
        <v>0</v>
      </c>
      <c r="CC71" s="5">
        <v>0</v>
      </c>
      <c r="CD71" s="5">
        <v>0</v>
      </c>
      <c r="CE71" s="5">
        <v>0</v>
      </c>
      <c r="CF71" s="5">
        <v>0</v>
      </c>
      <c r="CG71" s="5">
        <v>550</v>
      </c>
      <c r="CH71" s="5">
        <v>0</v>
      </c>
    </row>
    <row r="72" spans="1:86" x14ac:dyDescent="0.25">
      <c r="A72" t="s">
        <v>479</v>
      </c>
      <c r="B72" t="s">
        <v>479</v>
      </c>
      <c r="C72" s="4" t="str">
        <f>HYPERLINK(O72,"Lumiere")</f>
        <v>Lumiere</v>
      </c>
      <c r="D72" t="str">
        <f>IF(LEFT(P72,2)="tt",HYPERLINK(CONCATENATE("https://www.imdb.com/title/",P72),"IMDb"),"")</f>
        <v>IMDb</v>
      </c>
      <c r="E72" t="str">
        <f>IF(Q72="","",HYPERLINK(Q72,"Elonet"))</f>
        <v>Elonet</v>
      </c>
      <c r="F72" s="5">
        <v>205588</v>
      </c>
      <c r="G72" s="5">
        <f>SUM(S72:CH72)</f>
        <v>155402</v>
      </c>
      <c r="H72">
        <v>2019</v>
      </c>
      <c r="I72" t="s">
        <v>376</v>
      </c>
      <c r="J72" t="s">
        <v>79</v>
      </c>
      <c r="K72" t="s">
        <v>480</v>
      </c>
      <c r="L72" t="s">
        <v>97</v>
      </c>
      <c r="M72" t="s">
        <v>123</v>
      </c>
      <c r="N72">
        <v>114</v>
      </c>
      <c r="O72" t="s">
        <v>481</v>
      </c>
      <c r="P72" t="s">
        <v>482</v>
      </c>
      <c r="Q72" t="s">
        <v>483</v>
      </c>
      <c r="S72" s="5">
        <v>0</v>
      </c>
      <c r="T72" s="5">
        <v>2649</v>
      </c>
      <c r="U72" s="5">
        <v>2172</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23</v>
      </c>
      <c r="AN72" s="5">
        <v>0</v>
      </c>
      <c r="AO72" s="5">
        <v>2923</v>
      </c>
      <c r="AP72" s="5">
        <v>0</v>
      </c>
      <c r="AQ72" s="5">
        <v>5727</v>
      </c>
      <c r="AR72" s="5">
        <v>9041</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107329</v>
      </c>
      <c r="BR72" s="5">
        <v>0</v>
      </c>
      <c r="BS72" s="5">
        <v>0</v>
      </c>
      <c r="BT72" s="5">
        <v>0</v>
      </c>
      <c r="BU72" s="5">
        <v>0</v>
      </c>
      <c r="BV72" s="5">
        <v>15568</v>
      </c>
      <c r="BW72" s="5">
        <v>0</v>
      </c>
      <c r="BX72" s="5">
        <v>0</v>
      </c>
      <c r="BY72" s="5">
        <v>0</v>
      </c>
      <c r="BZ72" s="5">
        <v>0</v>
      </c>
      <c r="CA72" s="5">
        <v>6856</v>
      </c>
      <c r="CB72" s="5">
        <v>0</v>
      </c>
      <c r="CC72" s="5">
        <v>0</v>
      </c>
      <c r="CD72" s="5">
        <v>2636</v>
      </c>
      <c r="CE72" s="5">
        <v>0</v>
      </c>
      <c r="CF72" s="5">
        <v>0</v>
      </c>
      <c r="CG72" s="5">
        <v>478</v>
      </c>
      <c r="CH72" s="5">
        <v>0</v>
      </c>
    </row>
    <row r="73" spans="1:86" x14ac:dyDescent="0.25">
      <c r="A73" t="s">
        <v>484</v>
      </c>
      <c r="B73" t="s">
        <v>484</v>
      </c>
      <c r="C73" s="4" t="str">
        <f>HYPERLINK(O73,"Lumiere")</f>
        <v>Lumiere</v>
      </c>
      <c r="D73" t="str">
        <f>IF(LEFT(P73,2)="tt",HYPERLINK(CONCATENATE("https://www.imdb.com/title/",P73),"IMDb"),"")</f>
        <v>IMDb</v>
      </c>
      <c r="E73" t="str">
        <f>IF(Q73="","",HYPERLINK(Q73,"Elonet"))</f>
        <v/>
      </c>
      <c r="F73" s="5">
        <v>204707</v>
      </c>
      <c r="G73" s="5">
        <f>SUM(S73:CH73)</f>
        <v>204950</v>
      </c>
      <c r="H73">
        <v>2009</v>
      </c>
      <c r="I73" t="s">
        <v>485</v>
      </c>
      <c r="J73" t="s">
        <v>333</v>
      </c>
      <c r="K73" t="s">
        <v>366</v>
      </c>
      <c r="L73" t="s">
        <v>81</v>
      </c>
      <c r="M73" t="s">
        <v>486</v>
      </c>
      <c r="N73">
        <v>44</v>
      </c>
      <c r="O73" t="s">
        <v>487</v>
      </c>
      <c r="P73" t="s">
        <v>488</v>
      </c>
      <c r="Q73" t="s">
        <v>162</v>
      </c>
      <c r="S73" s="5">
        <v>6581</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16637</v>
      </c>
      <c r="BH73" s="5">
        <v>0</v>
      </c>
      <c r="BI73" s="5">
        <v>0</v>
      </c>
      <c r="BJ73" s="5">
        <v>0</v>
      </c>
      <c r="BK73" s="5">
        <v>0</v>
      </c>
      <c r="BL73" s="5">
        <v>0</v>
      </c>
      <c r="BM73" s="5">
        <v>0</v>
      </c>
      <c r="BN73" s="5">
        <v>56583</v>
      </c>
      <c r="BO73" s="5">
        <v>0</v>
      </c>
      <c r="BP73" s="5">
        <v>125149</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row>
    <row r="74" spans="1:86" x14ac:dyDescent="0.25">
      <c r="A74" t="s">
        <v>489</v>
      </c>
      <c r="B74" t="s">
        <v>489</v>
      </c>
      <c r="C74" s="4" t="str">
        <f>HYPERLINK(O74,"Lumiere")</f>
        <v>Lumiere</v>
      </c>
      <c r="D74" t="str">
        <f>IF(LEFT(P74,2)="tt",HYPERLINK(CONCATENATE("https://www.imdb.com/title/",P74),"IMDb"),"")</f>
        <v>IMDb</v>
      </c>
      <c r="E74" t="str">
        <f>IF(Q74="","",HYPERLINK(Q74,"Elonet"))</f>
        <v>Elonet</v>
      </c>
      <c r="F74" s="5">
        <v>197000</v>
      </c>
      <c r="G74" s="5">
        <f>SUM(S74:CH74)</f>
        <v>9953</v>
      </c>
      <c r="H74">
        <v>2016</v>
      </c>
      <c r="I74" t="s">
        <v>490</v>
      </c>
      <c r="J74" t="s">
        <v>79</v>
      </c>
      <c r="K74" t="s">
        <v>207</v>
      </c>
      <c r="L74" t="s">
        <v>97</v>
      </c>
      <c r="M74" t="s">
        <v>491</v>
      </c>
      <c r="N74">
        <v>76</v>
      </c>
      <c r="O74" t="s">
        <v>492</v>
      </c>
      <c r="P74" t="s">
        <v>493</v>
      </c>
      <c r="Q74" t="s">
        <v>494</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403</v>
      </c>
      <c r="BS74" s="5">
        <v>0</v>
      </c>
      <c r="BT74" s="5">
        <v>0</v>
      </c>
      <c r="BU74" s="5">
        <v>2434</v>
      </c>
      <c r="BV74" s="5">
        <v>0</v>
      </c>
      <c r="BW74" s="5">
        <v>0</v>
      </c>
      <c r="BX74" s="5">
        <v>0</v>
      </c>
      <c r="BY74" s="5">
        <v>0</v>
      </c>
      <c r="BZ74" s="5">
        <v>0</v>
      </c>
      <c r="CA74" s="5">
        <v>2282</v>
      </c>
      <c r="CB74" s="5">
        <v>0</v>
      </c>
      <c r="CC74" s="5">
        <v>0</v>
      </c>
      <c r="CD74" s="5">
        <v>0</v>
      </c>
      <c r="CE74" s="5">
        <v>0</v>
      </c>
      <c r="CF74" s="5">
        <v>0</v>
      </c>
      <c r="CG74" s="5">
        <v>4834</v>
      </c>
      <c r="CH74" s="5">
        <v>0</v>
      </c>
    </row>
    <row r="75" spans="1:86" x14ac:dyDescent="0.25">
      <c r="A75" t="s">
        <v>495</v>
      </c>
      <c r="B75" t="s">
        <v>495</v>
      </c>
      <c r="C75" s="4" t="str">
        <f>HYPERLINK(O75,"Lumiere")</f>
        <v>Lumiere</v>
      </c>
      <c r="D75" t="str">
        <f>IF(LEFT(P75,2)="tt",HYPERLINK(CONCATENATE("https://www.imdb.com/title/",P75),"IMDb"),"")</f>
        <v>IMDb</v>
      </c>
      <c r="E75" t="str">
        <f>IF(Q75="","",HYPERLINK(Q75,"Elonet"))</f>
        <v>Elonet</v>
      </c>
      <c r="F75" s="5">
        <v>193974</v>
      </c>
      <c r="G75" s="5">
        <f>SUM(S75:CH75)</f>
        <v>300</v>
      </c>
      <c r="H75">
        <v>2007</v>
      </c>
      <c r="I75" t="s">
        <v>206</v>
      </c>
      <c r="J75" t="s">
        <v>79</v>
      </c>
      <c r="K75" t="s">
        <v>207</v>
      </c>
      <c r="L75" t="s">
        <v>97</v>
      </c>
      <c r="M75" t="s">
        <v>496</v>
      </c>
      <c r="N75">
        <v>92</v>
      </c>
      <c r="O75" t="s">
        <v>497</v>
      </c>
      <c r="P75" t="s">
        <v>498</v>
      </c>
      <c r="Q75" t="s">
        <v>499</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300</v>
      </c>
      <c r="CH75" s="5">
        <v>0</v>
      </c>
    </row>
    <row r="76" spans="1:86" x14ac:dyDescent="0.25">
      <c r="A76" t="s">
        <v>500</v>
      </c>
      <c r="B76" t="s">
        <v>500</v>
      </c>
      <c r="C76" s="4" t="str">
        <f>HYPERLINK(O76,"Lumiere")</f>
        <v>Lumiere</v>
      </c>
      <c r="D76" t="str">
        <f>IF(LEFT(P76,2)="tt",HYPERLINK(CONCATENATE("https://www.imdb.com/title/",P76),"IMDb"),"")</f>
        <v>IMDb</v>
      </c>
      <c r="E76" t="str">
        <f>IF(Q76="","",HYPERLINK(Q76,"Elonet"))</f>
        <v>Elonet</v>
      </c>
      <c r="F76" s="5">
        <v>191478</v>
      </c>
      <c r="G76" s="5">
        <f>SUM(S76:CH76)</f>
        <v>190685</v>
      </c>
      <c r="H76">
        <v>2005</v>
      </c>
      <c r="I76" t="s">
        <v>192</v>
      </c>
      <c r="J76" t="s">
        <v>79</v>
      </c>
      <c r="K76" t="s">
        <v>501</v>
      </c>
      <c r="L76" t="s">
        <v>81</v>
      </c>
      <c r="M76" t="s">
        <v>502</v>
      </c>
      <c r="N76">
        <v>98</v>
      </c>
      <c r="O76" t="s">
        <v>503</v>
      </c>
      <c r="P76" t="s">
        <v>504</v>
      </c>
      <c r="Q76" t="s">
        <v>505</v>
      </c>
      <c r="S76" s="5">
        <v>241</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6168</v>
      </c>
      <c r="BH76" s="5">
        <v>0</v>
      </c>
      <c r="BI76" s="5">
        <v>0</v>
      </c>
      <c r="BJ76" s="5">
        <v>0</v>
      </c>
      <c r="BK76" s="5">
        <v>0</v>
      </c>
      <c r="BL76" s="5">
        <v>0</v>
      </c>
      <c r="BM76" s="5">
        <v>992</v>
      </c>
      <c r="BN76" s="5">
        <v>0</v>
      </c>
      <c r="BO76" s="5">
        <v>0</v>
      </c>
      <c r="BP76" s="5">
        <v>183284</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row>
    <row r="77" spans="1:86" x14ac:dyDescent="0.25">
      <c r="A77" t="s">
        <v>506</v>
      </c>
      <c r="B77" t="s">
        <v>506</v>
      </c>
      <c r="C77" s="4" t="str">
        <f>HYPERLINK(O77,"Lumiere")</f>
        <v>Lumiere</v>
      </c>
      <c r="D77" t="str">
        <f>IF(LEFT(P77,2)="tt",HYPERLINK(CONCATENATE("https://www.imdb.com/title/",P77),"IMDb"),"")</f>
        <v>IMDb</v>
      </c>
      <c r="E77" t="str">
        <f>IF(Q77="","",HYPERLINK(Q77,"Elonet"))</f>
        <v/>
      </c>
      <c r="F77" s="5">
        <v>189287</v>
      </c>
      <c r="G77" s="5">
        <f>SUM(S77:CH77)</f>
        <v>189315</v>
      </c>
      <c r="H77">
        <v>2009</v>
      </c>
      <c r="I77" t="s">
        <v>507</v>
      </c>
      <c r="J77" t="s">
        <v>79</v>
      </c>
      <c r="K77" t="s">
        <v>508</v>
      </c>
      <c r="L77" t="s">
        <v>81</v>
      </c>
      <c r="M77" t="s">
        <v>491</v>
      </c>
      <c r="N77">
        <v>85</v>
      </c>
      <c r="O77" t="s">
        <v>509</v>
      </c>
      <c r="P77" t="s">
        <v>510</v>
      </c>
      <c r="Q77" t="s">
        <v>162</v>
      </c>
      <c r="S77" s="5">
        <v>1291</v>
      </c>
      <c r="T77" s="5">
        <v>1400</v>
      </c>
      <c r="U77" s="5">
        <v>0</v>
      </c>
      <c r="V77" s="5">
        <v>0</v>
      </c>
      <c r="W77" s="5">
        <v>0</v>
      </c>
      <c r="X77" s="5">
        <v>0</v>
      </c>
      <c r="Y77" s="5">
        <v>0</v>
      </c>
      <c r="Z77" s="5">
        <v>1368</v>
      </c>
      <c r="AA77" s="5">
        <v>0</v>
      </c>
      <c r="AB77" s="5">
        <v>0</v>
      </c>
      <c r="AC77" s="5">
        <v>0</v>
      </c>
      <c r="AD77" s="5">
        <v>0</v>
      </c>
      <c r="AE77" s="5">
        <v>0</v>
      </c>
      <c r="AF77" s="5">
        <v>0</v>
      </c>
      <c r="AG77" s="5">
        <v>0</v>
      </c>
      <c r="AH77" s="5">
        <v>0</v>
      </c>
      <c r="AI77" s="5">
        <v>0</v>
      </c>
      <c r="AJ77" s="5">
        <v>0</v>
      </c>
      <c r="AK77" s="5">
        <v>0</v>
      </c>
      <c r="AL77" s="5">
        <v>0</v>
      </c>
      <c r="AM77" s="5">
        <v>0</v>
      </c>
      <c r="AN77" s="5">
        <v>0</v>
      </c>
      <c r="AO77" s="5">
        <v>0</v>
      </c>
      <c r="AP77" s="5">
        <v>147913</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28</v>
      </c>
      <c r="BH77" s="5">
        <v>0</v>
      </c>
      <c r="BI77" s="5">
        <v>0</v>
      </c>
      <c r="BJ77" s="5">
        <v>0</v>
      </c>
      <c r="BK77" s="5">
        <v>0</v>
      </c>
      <c r="BL77" s="5">
        <v>0</v>
      </c>
      <c r="BM77" s="5">
        <v>6540</v>
      </c>
      <c r="BN77" s="5">
        <v>0</v>
      </c>
      <c r="BO77" s="5">
        <v>1326</v>
      </c>
      <c r="BP77" s="5">
        <v>19640</v>
      </c>
      <c r="BQ77" s="5">
        <v>0</v>
      </c>
      <c r="BR77" s="5">
        <v>0</v>
      </c>
      <c r="BS77" s="5">
        <v>0</v>
      </c>
      <c r="BT77" s="5">
        <v>587</v>
      </c>
      <c r="BU77" s="5">
        <v>0</v>
      </c>
      <c r="BV77" s="5">
        <v>2478</v>
      </c>
      <c r="BW77" s="5">
        <v>0</v>
      </c>
      <c r="BX77" s="5">
        <v>0</v>
      </c>
      <c r="BY77" s="5">
        <v>1053</v>
      </c>
      <c r="BZ77" s="5">
        <v>0</v>
      </c>
      <c r="CA77" s="5">
        <v>1072</v>
      </c>
      <c r="CB77" s="5">
        <v>0</v>
      </c>
      <c r="CC77" s="5">
        <v>4619</v>
      </c>
      <c r="CD77" s="5">
        <v>0</v>
      </c>
      <c r="CE77" s="5">
        <v>0</v>
      </c>
      <c r="CF77" s="5">
        <v>0</v>
      </c>
      <c r="CG77" s="5">
        <v>0</v>
      </c>
      <c r="CH77" s="5">
        <v>0</v>
      </c>
    </row>
    <row r="78" spans="1:86" x14ac:dyDescent="0.25">
      <c r="A78" t="s">
        <v>511</v>
      </c>
      <c r="B78" t="s">
        <v>511</v>
      </c>
      <c r="C78" s="4" t="str">
        <f>HYPERLINK(O78,"Lumiere")</f>
        <v>Lumiere</v>
      </c>
      <c r="D78" t="str">
        <f>IF(LEFT(P78,2)="tt",HYPERLINK(CONCATENATE("https://www.imdb.com/title/",P78),"IMDb"),"")</f>
        <v>IMDb</v>
      </c>
      <c r="E78" t="str">
        <f>IF(Q78="","",HYPERLINK(Q78,"Elonet"))</f>
        <v>Elonet</v>
      </c>
      <c r="F78" s="5">
        <v>188180</v>
      </c>
      <c r="G78" s="5">
        <f>SUM(S78:CH78)</f>
        <v>10697</v>
      </c>
      <c r="H78">
        <v>2020</v>
      </c>
      <c r="I78" t="s">
        <v>434</v>
      </c>
      <c r="J78" t="s">
        <v>79</v>
      </c>
      <c r="K78" t="s">
        <v>207</v>
      </c>
      <c r="L78" t="s">
        <v>97</v>
      </c>
      <c r="M78" t="s">
        <v>179</v>
      </c>
      <c r="N78">
        <v>122</v>
      </c>
      <c r="O78" t="s">
        <v>512</v>
      </c>
      <c r="P78" t="s">
        <v>513</v>
      </c>
      <c r="Q78" t="s">
        <v>514</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2921</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6848</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928</v>
      </c>
      <c r="CH78" s="5">
        <v>0</v>
      </c>
    </row>
    <row r="79" spans="1:86" x14ac:dyDescent="0.25">
      <c r="A79" t="s">
        <v>515</v>
      </c>
      <c r="B79" t="s">
        <v>516</v>
      </c>
      <c r="C79" s="4" t="str">
        <f>HYPERLINK(O79,"Lumiere")</f>
        <v>Lumiere</v>
      </c>
      <c r="D79" t="str">
        <f>IF(LEFT(P79,2)="tt",HYPERLINK(CONCATENATE("https://www.imdb.com/title/",P79),"IMDb"),"")</f>
        <v>IMDb</v>
      </c>
      <c r="E79" t="str">
        <f>IF(Q79="","",HYPERLINK(Q79,"Elonet"))</f>
        <v>Elonet</v>
      </c>
      <c r="F79" s="5">
        <v>187748</v>
      </c>
      <c r="G79" s="5">
        <f>SUM(S79:CH79)</f>
        <v>136497</v>
      </c>
      <c r="H79">
        <v>2002</v>
      </c>
      <c r="I79" t="s">
        <v>315</v>
      </c>
      <c r="J79" t="s">
        <v>79</v>
      </c>
      <c r="K79" t="s">
        <v>366</v>
      </c>
      <c r="L79" t="s">
        <v>81</v>
      </c>
      <c r="M79" t="s">
        <v>517</v>
      </c>
      <c r="N79">
        <v>77</v>
      </c>
      <c r="O79" t="s">
        <v>518</v>
      </c>
      <c r="P79" t="s">
        <v>519</v>
      </c>
      <c r="Q79" t="s">
        <v>520</v>
      </c>
      <c r="S79" s="5">
        <v>795</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40547</v>
      </c>
      <c r="BH79" s="5">
        <v>0</v>
      </c>
      <c r="BI79" s="5">
        <v>0</v>
      </c>
      <c r="BJ79" s="5">
        <v>0</v>
      </c>
      <c r="BK79" s="5">
        <v>0</v>
      </c>
      <c r="BL79" s="5">
        <v>0</v>
      </c>
      <c r="BM79" s="5">
        <v>0</v>
      </c>
      <c r="BN79" s="5">
        <v>0</v>
      </c>
      <c r="BO79" s="5">
        <v>0</v>
      </c>
      <c r="BP79" s="5">
        <v>77196</v>
      </c>
      <c r="BQ79" s="5">
        <v>0</v>
      </c>
      <c r="BR79" s="5">
        <v>0</v>
      </c>
      <c r="BS79" s="5">
        <v>0</v>
      </c>
      <c r="BT79" s="5">
        <v>0</v>
      </c>
      <c r="BU79" s="5">
        <v>0</v>
      </c>
      <c r="BV79" s="5">
        <v>0</v>
      </c>
      <c r="BW79" s="5">
        <v>0</v>
      </c>
      <c r="BX79" s="5">
        <v>17959</v>
      </c>
      <c r="BY79" s="5">
        <v>0</v>
      </c>
      <c r="BZ79" s="5">
        <v>0</v>
      </c>
      <c r="CA79" s="5">
        <v>0</v>
      </c>
      <c r="CB79" s="5">
        <v>0</v>
      </c>
      <c r="CC79" s="5">
        <v>0</v>
      </c>
      <c r="CD79" s="5">
        <v>0</v>
      </c>
      <c r="CE79" s="5">
        <v>0</v>
      </c>
      <c r="CF79" s="5">
        <v>0</v>
      </c>
      <c r="CG79" s="5">
        <v>0</v>
      </c>
      <c r="CH79" s="5">
        <v>0</v>
      </c>
    </row>
    <row r="80" spans="1:86" x14ac:dyDescent="0.25">
      <c r="A80" t="s">
        <v>521</v>
      </c>
      <c r="B80" t="s">
        <v>521</v>
      </c>
      <c r="C80" s="4" t="str">
        <f>HYPERLINK(O80,"Lumiere")</f>
        <v>Lumiere</v>
      </c>
      <c r="D80" t="str">
        <f>IF(LEFT(P80,2)="tt",HYPERLINK(CONCATENATE("https://www.imdb.com/title/",P80),"IMDb"),"")</f>
        <v>IMDb</v>
      </c>
      <c r="E80" t="str">
        <f>IF(Q80="","",HYPERLINK(Q80,"Elonet"))</f>
        <v>Elonet</v>
      </c>
      <c r="F80" s="5">
        <v>186931</v>
      </c>
      <c r="G80" s="5">
        <f>SUM(S80:CH80)</f>
        <v>14915</v>
      </c>
      <c r="H80">
        <v>2005</v>
      </c>
      <c r="I80" t="s">
        <v>143</v>
      </c>
      <c r="J80" t="s">
        <v>79</v>
      </c>
      <c r="K80" t="s">
        <v>207</v>
      </c>
      <c r="L80" t="s">
        <v>97</v>
      </c>
      <c r="M80" t="s">
        <v>179</v>
      </c>
      <c r="N80">
        <v>130</v>
      </c>
      <c r="O80" t="s">
        <v>522</v>
      </c>
      <c r="P80" t="s">
        <v>523</v>
      </c>
      <c r="Q80" t="s">
        <v>524</v>
      </c>
      <c r="S80" s="5">
        <v>7098</v>
      </c>
      <c r="T80" s="5">
        <v>0</v>
      </c>
      <c r="U80" s="5">
        <v>0</v>
      </c>
      <c r="V80" s="5">
        <v>0</v>
      </c>
      <c r="W80" s="5">
        <v>0</v>
      </c>
      <c r="X80" s="5">
        <v>0</v>
      </c>
      <c r="Y80" s="5">
        <v>0</v>
      </c>
      <c r="Z80" s="5">
        <v>866</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0</v>
      </c>
      <c r="AU80" s="5">
        <v>0</v>
      </c>
      <c r="AV80" s="5">
        <v>0</v>
      </c>
      <c r="AW80" s="5">
        <v>0</v>
      </c>
      <c r="AX80" s="5">
        <v>0</v>
      </c>
      <c r="AY80" s="5">
        <v>0</v>
      </c>
      <c r="AZ80" s="5">
        <v>0</v>
      </c>
      <c r="BA80" s="5">
        <v>0</v>
      </c>
      <c r="BB80" s="5">
        <v>0</v>
      </c>
      <c r="BC80" s="5">
        <v>0</v>
      </c>
      <c r="BD80" s="5">
        <v>0</v>
      </c>
      <c r="BE80" s="5">
        <v>0</v>
      </c>
      <c r="BF80" s="5">
        <v>0</v>
      </c>
      <c r="BG80" s="5">
        <v>2231</v>
      </c>
      <c r="BH80" s="5">
        <v>0</v>
      </c>
      <c r="BI80" s="5">
        <v>0</v>
      </c>
      <c r="BJ80" s="5">
        <v>0</v>
      </c>
      <c r="BK80" s="5">
        <v>0</v>
      </c>
      <c r="BL80" s="5">
        <v>0</v>
      </c>
      <c r="BM80" s="5">
        <v>0</v>
      </c>
      <c r="BN80" s="5">
        <v>0</v>
      </c>
      <c r="BO80" s="5">
        <v>0</v>
      </c>
      <c r="BP80" s="5">
        <v>9</v>
      </c>
      <c r="BQ80" s="5">
        <v>0</v>
      </c>
      <c r="BR80" s="5">
        <v>0</v>
      </c>
      <c r="BS80" s="5">
        <v>0</v>
      </c>
      <c r="BT80" s="5">
        <v>0</v>
      </c>
      <c r="BU80" s="5">
        <v>0</v>
      </c>
      <c r="BV80" s="5">
        <v>2138</v>
      </c>
      <c r="BW80" s="5">
        <v>0</v>
      </c>
      <c r="BX80" s="5">
        <v>581</v>
      </c>
      <c r="BY80" s="5">
        <v>0</v>
      </c>
      <c r="BZ80" s="5">
        <v>0</v>
      </c>
      <c r="CA80" s="5">
        <v>0</v>
      </c>
      <c r="CB80" s="5">
        <v>0</v>
      </c>
      <c r="CC80" s="5">
        <v>0</v>
      </c>
      <c r="CD80" s="5">
        <v>0</v>
      </c>
      <c r="CE80" s="5">
        <v>0</v>
      </c>
      <c r="CF80" s="5">
        <v>0</v>
      </c>
      <c r="CG80" s="5">
        <v>1992</v>
      </c>
      <c r="CH80" s="5">
        <v>0</v>
      </c>
    </row>
    <row r="81" spans="1:86" x14ac:dyDescent="0.25">
      <c r="A81" t="s">
        <v>525</v>
      </c>
      <c r="B81" t="s">
        <v>525</v>
      </c>
      <c r="C81" s="4" t="str">
        <f>HYPERLINK(O81,"Lumiere")</f>
        <v>Lumiere</v>
      </c>
      <c r="D81" t="str">
        <f>IF(LEFT(P81,2)="tt",HYPERLINK(CONCATENATE("https://www.imdb.com/title/",P81),"IMDb"),"")</f>
        <v>IMDb</v>
      </c>
      <c r="E81" t="str">
        <f>IF(Q81="","",HYPERLINK(Q81,"Elonet"))</f>
        <v>Elonet</v>
      </c>
      <c r="F81" s="5">
        <v>186685</v>
      </c>
      <c r="G81" s="5">
        <f>SUM(S81:CH81)</f>
        <v>166148</v>
      </c>
      <c r="H81">
        <v>2008</v>
      </c>
      <c r="I81" t="s">
        <v>526</v>
      </c>
      <c r="J81" t="s">
        <v>245</v>
      </c>
      <c r="K81" t="s">
        <v>527</v>
      </c>
      <c r="L81" t="s">
        <v>97</v>
      </c>
      <c r="M81" t="s">
        <v>528</v>
      </c>
      <c r="N81">
        <v>88</v>
      </c>
      <c r="O81" t="s">
        <v>529</v>
      </c>
      <c r="P81" t="s">
        <v>530</v>
      </c>
      <c r="Q81" t="s">
        <v>531</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0</v>
      </c>
      <c r="AQ81" s="5">
        <v>0</v>
      </c>
      <c r="AR81" s="5">
        <v>0</v>
      </c>
      <c r="AS81" s="5">
        <v>0</v>
      </c>
      <c r="AT81" s="5">
        <v>0</v>
      </c>
      <c r="AU81" s="5">
        <v>0</v>
      </c>
      <c r="AV81" s="5">
        <v>1500</v>
      </c>
      <c r="AW81" s="5">
        <v>0</v>
      </c>
      <c r="AX81" s="5">
        <v>0</v>
      </c>
      <c r="AY81" s="5">
        <v>0</v>
      </c>
      <c r="AZ81" s="5">
        <v>0</v>
      </c>
      <c r="BA81" s="5">
        <v>0</v>
      </c>
      <c r="BB81" s="5">
        <v>0</v>
      </c>
      <c r="BC81" s="5">
        <v>0</v>
      </c>
      <c r="BD81" s="5">
        <v>0</v>
      </c>
      <c r="BE81" s="5">
        <v>0</v>
      </c>
      <c r="BF81" s="5">
        <v>0</v>
      </c>
      <c r="BG81" s="5">
        <v>22369</v>
      </c>
      <c r="BH81" s="5">
        <v>0</v>
      </c>
      <c r="BI81" s="5">
        <v>0</v>
      </c>
      <c r="BJ81" s="5">
        <v>0</v>
      </c>
      <c r="BK81" s="5">
        <v>0</v>
      </c>
      <c r="BL81" s="5">
        <v>0</v>
      </c>
      <c r="BM81" s="5">
        <v>90532</v>
      </c>
      <c r="BN81" s="5">
        <v>24172</v>
      </c>
      <c r="BO81" s="5">
        <v>0</v>
      </c>
      <c r="BP81" s="5">
        <v>11478</v>
      </c>
      <c r="BQ81" s="5">
        <v>0</v>
      </c>
      <c r="BR81" s="5">
        <v>0</v>
      </c>
      <c r="BS81" s="5">
        <v>0</v>
      </c>
      <c r="BT81" s="5">
        <v>0</v>
      </c>
      <c r="BU81" s="5">
        <v>0</v>
      </c>
      <c r="BV81" s="5">
        <v>0</v>
      </c>
      <c r="BW81" s="5">
        <v>0</v>
      </c>
      <c r="BX81" s="5">
        <v>5920</v>
      </c>
      <c r="BY81" s="5">
        <v>0</v>
      </c>
      <c r="BZ81" s="5">
        <v>0</v>
      </c>
      <c r="CA81" s="5">
        <v>0</v>
      </c>
      <c r="CB81" s="5">
        <v>0</v>
      </c>
      <c r="CC81" s="5">
        <v>0</v>
      </c>
      <c r="CD81" s="5">
        <v>0</v>
      </c>
      <c r="CE81" s="5">
        <v>0</v>
      </c>
      <c r="CF81" s="5">
        <v>0</v>
      </c>
      <c r="CG81" s="5">
        <v>10177</v>
      </c>
      <c r="CH81" s="5">
        <v>0</v>
      </c>
    </row>
    <row r="82" spans="1:86" x14ac:dyDescent="0.25">
      <c r="A82" t="s">
        <v>532</v>
      </c>
      <c r="B82" t="s">
        <v>533</v>
      </c>
      <c r="C82" s="4" t="str">
        <f>HYPERLINK(O82,"Lumiere")</f>
        <v>Lumiere</v>
      </c>
      <c r="D82" t="str">
        <f>IF(LEFT(P82,2)="tt",HYPERLINK(CONCATENATE("https://www.imdb.com/title/",P82),"IMDb"),"")</f>
        <v>IMDb</v>
      </c>
      <c r="E82" t="str">
        <f>IF(Q82="","",HYPERLINK(Q82,"Elonet"))</f>
        <v>Elonet</v>
      </c>
      <c r="F82" s="5">
        <v>182492</v>
      </c>
      <c r="G82" s="5">
        <f>SUM(S82:CH82)</f>
        <v>181733</v>
      </c>
      <c r="H82">
        <v>2013</v>
      </c>
      <c r="I82" t="s">
        <v>534</v>
      </c>
      <c r="J82" t="s">
        <v>79</v>
      </c>
      <c r="K82" t="s">
        <v>535</v>
      </c>
      <c r="L82" t="s">
        <v>81</v>
      </c>
      <c r="M82" t="s">
        <v>536</v>
      </c>
      <c r="N82">
        <v>111</v>
      </c>
      <c r="O82" t="s">
        <v>537</v>
      </c>
      <c r="P82" t="s">
        <v>538</v>
      </c>
      <c r="Q82" t="s">
        <v>539</v>
      </c>
      <c r="S82" s="5">
        <v>0</v>
      </c>
      <c r="T82" s="5">
        <v>0</v>
      </c>
      <c r="U82" s="5">
        <v>0</v>
      </c>
      <c r="V82" s="5">
        <v>0</v>
      </c>
      <c r="W82" s="5">
        <v>0</v>
      </c>
      <c r="X82" s="5">
        <v>0</v>
      </c>
      <c r="Y82" s="5">
        <v>0</v>
      </c>
      <c r="Z82" s="5">
        <v>1073</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0</v>
      </c>
      <c r="AU82" s="5">
        <v>0</v>
      </c>
      <c r="AV82" s="5">
        <v>0</v>
      </c>
      <c r="AW82" s="5">
        <v>0</v>
      </c>
      <c r="AX82" s="5">
        <v>0</v>
      </c>
      <c r="AY82" s="5">
        <v>0</v>
      </c>
      <c r="AZ82" s="5">
        <v>0</v>
      </c>
      <c r="BA82" s="5">
        <v>0</v>
      </c>
      <c r="BB82" s="5">
        <v>0</v>
      </c>
      <c r="BC82" s="5">
        <v>0</v>
      </c>
      <c r="BD82" s="5">
        <v>0</v>
      </c>
      <c r="BE82" s="5">
        <v>0</v>
      </c>
      <c r="BF82" s="5">
        <v>0</v>
      </c>
      <c r="BG82" s="5">
        <v>170580</v>
      </c>
      <c r="BH82" s="5">
        <v>0</v>
      </c>
      <c r="BI82" s="5">
        <v>0</v>
      </c>
      <c r="BJ82" s="5">
        <v>0</v>
      </c>
      <c r="BK82" s="5">
        <v>0</v>
      </c>
      <c r="BL82" s="5">
        <v>0</v>
      </c>
      <c r="BM82" s="5">
        <v>0</v>
      </c>
      <c r="BN82" s="5">
        <v>3865</v>
      </c>
      <c r="BO82" s="5">
        <v>0</v>
      </c>
      <c r="BP82" s="5">
        <v>44</v>
      </c>
      <c r="BQ82" s="5">
        <v>1431</v>
      </c>
      <c r="BR82" s="5">
        <v>0</v>
      </c>
      <c r="BS82" s="5">
        <v>0</v>
      </c>
      <c r="BT82" s="5">
        <v>367</v>
      </c>
      <c r="BU82" s="5">
        <v>798</v>
      </c>
      <c r="BV82" s="5">
        <v>0</v>
      </c>
      <c r="BW82" s="5">
        <v>0</v>
      </c>
      <c r="BX82" s="5">
        <v>0</v>
      </c>
      <c r="BY82" s="5">
        <v>626</v>
      </c>
      <c r="BZ82" s="5">
        <v>0</v>
      </c>
      <c r="CA82" s="5">
        <v>2104</v>
      </c>
      <c r="CB82" s="5">
        <v>0</v>
      </c>
      <c r="CC82" s="5">
        <v>0</v>
      </c>
      <c r="CD82" s="5">
        <v>0</v>
      </c>
      <c r="CE82" s="5">
        <v>0</v>
      </c>
      <c r="CF82" s="5">
        <v>0</v>
      </c>
      <c r="CG82" s="5">
        <v>0</v>
      </c>
      <c r="CH82" s="5">
        <v>845</v>
      </c>
    </row>
    <row r="83" spans="1:86" x14ac:dyDescent="0.25">
      <c r="A83" t="s">
        <v>540</v>
      </c>
      <c r="B83" t="s">
        <v>540</v>
      </c>
      <c r="C83" s="4" t="str">
        <f>HYPERLINK(O83,"Lumiere")</f>
        <v>Lumiere</v>
      </c>
      <c r="D83" t="str">
        <f>IF(LEFT(P83,2)="tt",HYPERLINK(CONCATENATE("https://www.imdb.com/title/",P83),"IMDb"),"")</f>
        <v>IMDb</v>
      </c>
      <c r="E83" t="str">
        <f>IF(Q83="","",HYPERLINK(Q83,"Elonet"))</f>
        <v>Elonet</v>
      </c>
      <c r="F83" s="5">
        <v>175740</v>
      </c>
      <c r="G83" s="5">
        <f>SUM(S83:CH83)</f>
        <v>171758</v>
      </c>
      <c r="H83">
        <v>2012</v>
      </c>
      <c r="I83" t="s">
        <v>541</v>
      </c>
      <c r="J83" t="s">
        <v>79</v>
      </c>
      <c r="K83" t="s">
        <v>542</v>
      </c>
      <c r="L83" t="s">
        <v>81</v>
      </c>
      <c r="M83" t="s">
        <v>543</v>
      </c>
      <c r="N83">
        <v>140</v>
      </c>
      <c r="O83" t="s">
        <v>544</v>
      </c>
      <c r="P83" t="s">
        <v>545</v>
      </c>
      <c r="Q83" t="s">
        <v>546</v>
      </c>
      <c r="S83" s="5">
        <v>14000</v>
      </c>
      <c r="T83" s="5">
        <v>0</v>
      </c>
      <c r="U83" s="5">
        <v>0</v>
      </c>
      <c r="V83" s="5">
        <v>1930</v>
      </c>
      <c r="W83" s="5">
        <v>0</v>
      </c>
      <c r="X83" s="5">
        <v>0</v>
      </c>
      <c r="Y83" s="5">
        <v>0</v>
      </c>
      <c r="Z83" s="5">
        <v>5870</v>
      </c>
      <c r="AA83" s="5">
        <v>108</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687</v>
      </c>
      <c r="AY83" s="5">
        <v>0</v>
      </c>
      <c r="AZ83" s="5">
        <v>0</v>
      </c>
      <c r="BA83" s="5">
        <v>0</v>
      </c>
      <c r="BB83" s="5">
        <v>0</v>
      </c>
      <c r="BC83" s="5">
        <v>91</v>
      </c>
      <c r="BD83" s="5">
        <v>0</v>
      </c>
      <c r="BE83" s="5">
        <v>0</v>
      </c>
      <c r="BF83" s="5">
        <v>0</v>
      </c>
      <c r="BG83" s="5">
        <v>9425</v>
      </c>
      <c r="BH83" s="5">
        <v>0</v>
      </c>
      <c r="BI83" s="5">
        <v>0</v>
      </c>
      <c r="BJ83" s="5">
        <v>0</v>
      </c>
      <c r="BK83" s="5">
        <v>0</v>
      </c>
      <c r="BL83" s="5">
        <v>0</v>
      </c>
      <c r="BM83" s="5">
        <v>3542</v>
      </c>
      <c r="BN83" s="5">
        <v>0</v>
      </c>
      <c r="BO83" s="5">
        <v>0</v>
      </c>
      <c r="BP83" s="5">
        <v>133193</v>
      </c>
      <c r="BQ83" s="5">
        <v>346</v>
      </c>
      <c r="BR83" s="5">
        <v>0</v>
      </c>
      <c r="BS83" s="5">
        <v>0</v>
      </c>
      <c r="BT83" s="5">
        <v>466</v>
      </c>
      <c r="BU83" s="5">
        <v>0</v>
      </c>
      <c r="BV83" s="5">
        <v>0</v>
      </c>
      <c r="BW83" s="5">
        <v>0</v>
      </c>
      <c r="BX83" s="5">
        <v>0</v>
      </c>
      <c r="BY83" s="5">
        <v>1549</v>
      </c>
      <c r="BZ83" s="5">
        <v>0</v>
      </c>
      <c r="CA83" s="5">
        <v>551</v>
      </c>
      <c r="CB83" s="5">
        <v>0</v>
      </c>
      <c r="CC83" s="5">
        <v>0</v>
      </c>
      <c r="CD83" s="5">
        <v>0</v>
      </c>
      <c r="CE83" s="5">
        <v>0</v>
      </c>
      <c r="CF83" s="5">
        <v>0</v>
      </c>
      <c r="CG83" s="5">
        <v>0</v>
      </c>
      <c r="CH83" s="5">
        <v>0</v>
      </c>
    </row>
    <row r="84" spans="1:86" x14ac:dyDescent="0.25">
      <c r="A84" t="s">
        <v>547</v>
      </c>
      <c r="B84" t="s">
        <v>548</v>
      </c>
      <c r="C84" s="4" t="str">
        <f>HYPERLINK(O84,"Lumiere")</f>
        <v>Lumiere</v>
      </c>
      <c r="D84" t="str">
        <f>IF(LEFT(P84,2)="tt",HYPERLINK(CONCATENATE("https://www.imdb.com/title/",P84),"IMDb"),"")</f>
        <v>IMDb</v>
      </c>
      <c r="E84" t="str">
        <f>IF(Q84="","",HYPERLINK(Q84,"Elonet"))</f>
        <v>Elonet</v>
      </c>
      <c r="F84" s="5">
        <v>174147</v>
      </c>
      <c r="G84" s="5">
        <f>SUM(S84:CH84)</f>
        <v>172215</v>
      </c>
      <c r="H84">
        <v>1998</v>
      </c>
      <c r="I84" t="s">
        <v>549</v>
      </c>
      <c r="J84" t="s">
        <v>79</v>
      </c>
      <c r="K84" t="s">
        <v>550</v>
      </c>
      <c r="L84" t="s">
        <v>81</v>
      </c>
      <c r="M84" t="s">
        <v>551</v>
      </c>
      <c r="N84">
        <v>114</v>
      </c>
      <c r="O84" t="s">
        <v>552</v>
      </c>
      <c r="P84" t="s">
        <v>553</v>
      </c>
      <c r="Q84" t="s">
        <v>554</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26505</v>
      </c>
      <c r="BH84" s="5">
        <v>0</v>
      </c>
      <c r="BI84" s="5">
        <v>0</v>
      </c>
      <c r="BJ84" s="5">
        <v>0</v>
      </c>
      <c r="BK84" s="5">
        <v>0</v>
      </c>
      <c r="BL84" s="5">
        <v>0</v>
      </c>
      <c r="BM84" s="5">
        <v>0</v>
      </c>
      <c r="BN84" s="5">
        <v>0</v>
      </c>
      <c r="BO84" s="5">
        <v>0</v>
      </c>
      <c r="BP84" s="5">
        <v>131915</v>
      </c>
      <c r="BQ84" s="5">
        <v>0</v>
      </c>
      <c r="BR84" s="5">
        <v>0</v>
      </c>
      <c r="BS84" s="5">
        <v>0</v>
      </c>
      <c r="BT84" s="5">
        <v>0</v>
      </c>
      <c r="BU84" s="5">
        <v>0</v>
      </c>
      <c r="BV84" s="5">
        <v>0</v>
      </c>
      <c r="BW84" s="5">
        <v>0</v>
      </c>
      <c r="BX84" s="5">
        <v>13795</v>
      </c>
      <c r="BY84" s="5">
        <v>0</v>
      </c>
      <c r="BZ84" s="5">
        <v>0</v>
      </c>
      <c r="CA84" s="5">
        <v>0</v>
      </c>
      <c r="CB84" s="5">
        <v>0</v>
      </c>
      <c r="CC84" s="5">
        <v>0</v>
      </c>
      <c r="CD84" s="5">
        <v>0</v>
      </c>
      <c r="CE84" s="5">
        <v>0</v>
      </c>
      <c r="CF84" s="5">
        <v>0</v>
      </c>
      <c r="CG84" s="5">
        <v>0</v>
      </c>
      <c r="CH84" s="5">
        <v>0</v>
      </c>
    </row>
    <row r="85" spans="1:86" x14ac:dyDescent="0.25">
      <c r="A85" t="s">
        <v>555</v>
      </c>
      <c r="B85" t="s">
        <v>555</v>
      </c>
      <c r="C85" s="4" t="str">
        <f>HYPERLINK(O85,"Lumiere")</f>
        <v>Lumiere</v>
      </c>
      <c r="D85" t="str">
        <f>IF(LEFT(P85,2)="tt",HYPERLINK(CONCATENATE("https://www.imdb.com/title/",P85),"IMDb"),"")</f>
        <v>IMDb</v>
      </c>
      <c r="E85" t="str">
        <f>IF(Q85="","",HYPERLINK(Q85,"Elonet"))</f>
        <v/>
      </c>
      <c r="F85" s="5">
        <v>173882</v>
      </c>
      <c r="G85" s="5">
        <f>SUM(S85:CH85)</f>
        <v>173882</v>
      </c>
      <c r="H85">
        <v>2011</v>
      </c>
      <c r="I85" t="s">
        <v>556</v>
      </c>
      <c r="J85" t="s">
        <v>245</v>
      </c>
      <c r="K85" t="s">
        <v>557</v>
      </c>
      <c r="L85" t="s">
        <v>81</v>
      </c>
      <c r="M85" t="s">
        <v>558</v>
      </c>
      <c r="N85">
        <v>98</v>
      </c>
      <c r="O85" t="s">
        <v>559</v>
      </c>
      <c r="P85" t="s">
        <v>560</v>
      </c>
      <c r="Q85" t="s">
        <v>162</v>
      </c>
      <c r="S85" s="5">
        <v>0</v>
      </c>
      <c r="T85" s="5">
        <v>0</v>
      </c>
      <c r="U85" s="5">
        <v>22883</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123386</v>
      </c>
      <c r="AW85" s="5">
        <v>0</v>
      </c>
      <c r="AX85" s="5">
        <v>0</v>
      </c>
      <c r="AY85" s="5">
        <v>0</v>
      </c>
      <c r="AZ85" s="5">
        <v>0</v>
      </c>
      <c r="BA85" s="5">
        <v>0</v>
      </c>
      <c r="BB85" s="5">
        <v>0</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0</v>
      </c>
      <c r="CG85" s="5">
        <v>0</v>
      </c>
      <c r="CH85" s="5">
        <v>27613</v>
      </c>
    </row>
    <row r="86" spans="1:86" x14ac:dyDescent="0.25">
      <c r="A86" t="s">
        <v>561</v>
      </c>
      <c r="B86" t="s">
        <v>561</v>
      </c>
      <c r="C86" s="4" t="str">
        <f>HYPERLINK(O86,"Lumiere")</f>
        <v>Lumiere</v>
      </c>
      <c r="D86" t="str">
        <f>IF(LEFT(P86,2)="tt",HYPERLINK(CONCATENATE("https://www.imdb.com/title/",P86),"IMDb"),"")</f>
        <v>IMDb</v>
      </c>
      <c r="E86" t="str">
        <f>IF(Q86="","",HYPERLINK(Q86,"Elonet"))</f>
        <v>Elonet</v>
      </c>
      <c r="F86" s="5">
        <v>173330</v>
      </c>
      <c r="G86" s="5">
        <f>SUM(S86:CH86)</f>
        <v>28746</v>
      </c>
      <c r="H86">
        <v>2009</v>
      </c>
      <c r="I86" t="s">
        <v>376</v>
      </c>
      <c r="J86" t="s">
        <v>79</v>
      </c>
      <c r="K86" t="s">
        <v>207</v>
      </c>
      <c r="L86" t="s">
        <v>97</v>
      </c>
      <c r="M86" t="s">
        <v>123</v>
      </c>
      <c r="N86">
        <v>102</v>
      </c>
      <c r="O86" t="s">
        <v>562</v>
      </c>
      <c r="P86" t="s">
        <v>563</v>
      </c>
      <c r="Q86" t="s">
        <v>564</v>
      </c>
      <c r="S86" s="5">
        <v>0</v>
      </c>
      <c r="T86" s="5">
        <v>2515</v>
      </c>
      <c r="U86" s="5">
        <v>0</v>
      </c>
      <c r="V86" s="5">
        <v>224</v>
      </c>
      <c r="W86" s="5">
        <v>0</v>
      </c>
      <c r="X86" s="5">
        <v>0</v>
      </c>
      <c r="Y86" s="5">
        <v>7903</v>
      </c>
      <c r="Z86" s="5">
        <v>0</v>
      </c>
      <c r="AA86" s="5">
        <v>0</v>
      </c>
      <c r="AB86" s="5">
        <v>0</v>
      </c>
      <c r="AC86" s="5">
        <v>0</v>
      </c>
      <c r="AD86" s="5">
        <v>0</v>
      </c>
      <c r="AE86" s="5">
        <v>0</v>
      </c>
      <c r="AF86" s="5">
        <v>0</v>
      </c>
      <c r="AG86" s="5">
        <v>4029</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1811</v>
      </c>
      <c r="BH86" s="5">
        <v>0</v>
      </c>
      <c r="BI86" s="5">
        <v>0</v>
      </c>
      <c r="BJ86" s="5">
        <v>0</v>
      </c>
      <c r="BK86" s="5">
        <v>0</v>
      </c>
      <c r="BL86" s="5">
        <v>0</v>
      </c>
      <c r="BM86" s="5">
        <v>1019</v>
      </c>
      <c r="BN86" s="5">
        <v>6250</v>
      </c>
      <c r="BO86" s="5">
        <v>1068</v>
      </c>
      <c r="BP86" s="5">
        <v>0</v>
      </c>
      <c r="BQ86" s="5">
        <v>0</v>
      </c>
      <c r="BR86" s="5">
        <v>0</v>
      </c>
      <c r="BS86" s="5">
        <v>0</v>
      </c>
      <c r="BT86" s="5">
        <v>266</v>
      </c>
      <c r="BU86" s="5">
        <v>0</v>
      </c>
      <c r="BV86" s="5">
        <v>0</v>
      </c>
      <c r="BW86" s="5">
        <v>0</v>
      </c>
      <c r="BX86" s="5">
        <v>0</v>
      </c>
      <c r="BY86" s="5">
        <v>460</v>
      </c>
      <c r="BZ86" s="5">
        <v>0</v>
      </c>
      <c r="CA86" s="5">
        <v>1788</v>
      </c>
      <c r="CB86" s="5">
        <v>0</v>
      </c>
      <c r="CC86" s="5">
        <v>0</v>
      </c>
      <c r="CD86" s="5">
        <v>0</v>
      </c>
      <c r="CE86" s="5">
        <v>0</v>
      </c>
      <c r="CF86" s="5">
        <v>0</v>
      </c>
      <c r="CG86" s="5">
        <v>1413</v>
      </c>
      <c r="CH86" s="5">
        <v>0</v>
      </c>
    </row>
    <row r="87" spans="1:86" x14ac:dyDescent="0.25">
      <c r="A87" t="s">
        <v>565</v>
      </c>
      <c r="B87" t="s">
        <v>565</v>
      </c>
      <c r="C87" s="4" t="str">
        <f>HYPERLINK(O87,"Lumiere")</f>
        <v>Lumiere</v>
      </c>
      <c r="D87" t="str">
        <f>IF(LEFT(P87,2)="tt",HYPERLINK(CONCATENATE("https://www.imdb.com/title/",P87),"IMDb"),"")</f>
        <v>IMDb</v>
      </c>
      <c r="E87" t="str">
        <f>IF(Q87="","",HYPERLINK(Q87,"Elonet"))</f>
        <v>Elonet</v>
      </c>
      <c r="F87" s="5">
        <v>173032</v>
      </c>
      <c r="G87" s="5">
        <f>SUM(S87:CH87)</f>
        <v>486</v>
      </c>
      <c r="H87">
        <v>2007</v>
      </c>
      <c r="I87" t="s">
        <v>566</v>
      </c>
      <c r="J87" t="s">
        <v>79</v>
      </c>
      <c r="K87" t="s">
        <v>207</v>
      </c>
      <c r="L87" t="s">
        <v>97</v>
      </c>
      <c r="M87" t="s">
        <v>567</v>
      </c>
      <c r="N87">
        <v>107</v>
      </c>
      <c r="O87" t="s">
        <v>568</v>
      </c>
      <c r="P87" t="s">
        <v>569</v>
      </c>
      <c r="Q87" t="s">
        <v>570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0</v>
      </c>
      <c r="BY87" s="5">
        <v>0</v>
      </c>
      <c r="BZ87" s="5">
        <v>0</v>
      </c>
      <c r="CA87" s="5">
        <v>0</v>
      </c>
      <c r="CB87" s="5">
        <v>0</v>
      </c>
      <c r="CC87" s="5">
        <v>0</v>
      </c>
      <c r="CD87" s="5">
        <v>0</v>
      </c>
      <c r="CE87" s="5">
        <v>0</v>
      </c>
      <c r="CF87" s="5">
        <v>0</v>
      </c>
      <c r="CG87" s="5">
        <v>486</v>
      </c>
      <c r="CH87" s="5">
        <v>0</v>
      </c>
    </row>
    <row r="88" spans="1:86" x14ac:dyDescent="0.25">
      <c r="A88" t="s">
        <v>571</v>
      </c>
      <c r="B88" t="s">
        <v>572</v>
      </c>
      <c r="C88" s="4" t="str">
        <f>HYPERLINK(O88,"Lumiere")</f>
        <v>Lumiere</v>
      </c>
      <c r="D88" t="str">
        <f>IF(LEFT(P88,2)="tt",HYPERLINK(CONCATENATE("https://www.imdb.com/title/",P88),"IMDb"),"")</f>
        <v>IMDb</v>
      </c>
      <c r="E88" t="str">
        <f>IF(Q88="","",HYPERLINK(Q88,"Elonet"))</f>
        <v>Elonet</v>
      </c>
      <c r="F88" s="5">
        <v>167023</v>
      </c>
      <c r="G88" s="5">
        <f>SUM(S88:CH88)</f>
        <v>166851</v>
      </c>
      <c r="H88">
        <v>1992</v>
      </c>
      <c r="I88" t="s">
        <v>573</v>
      </c>
      <c r="J88" t="s">
        <v>79</v>
      </c>
      <c r="K88" t="s">
        <v>574</v>
      </c>
      <c r="L88" t="s">
        <v>81</v>
      </c>
      <c r="M88" t="s">
        <v>575</v>
      </c>
      <c r="N88">
        <v>70</v>
      </c>
      <c r="O88" t="s">
        <v>576</v>
      </c>
      <c r="P88" t="s">
        <v>577</v>
      </c>
      <c r="Q88" t="s">
        <v>578</v>
      </c>
      <c r="S88" s="5">
        <v>0</v>
      </c>
      <c r="T88" s="5">
        <v>0</v>
      </c>
      <c r="U88" s="5">
        <v>0</v>
      </c>
      <c r="V88" s="5">
        <v>0</v>
      </c>
      <c r="W88" s="5">
        <v>0</v>
      </c>
      <c r="X88" s="5">
        <v>0</v>
      </c>
      <c r="Y88" s="5">
        <v>0</v>
      </c>
      <c r="Z88" s="5">
        <v>0</v>
      </c>
      <c r="AA88" s="5">
        <v>0</v>
      </c>
      <c r="AB88" s="5">
        <v>0</v>
      </c>
      <c r="AC88" s="5">
        <v>0</v>
      </c>
      <c r="AD88" s="5">
        <v>0</v>
      </c>
      <c r="AE88" s="5">
        <v>0</v>
      </c>
      <c r="AF88" s="5">
        <v>0</v>
      </c>
      <c r="AG88" s="5">
        <v>0</v>
      </c>
      <c r="AH88" s="5">
        <v>0</v>
      </c>
      <c r="AI88" s="5">
        <v>0</v>
      </c>
      <c r="AJ88" s="5">
        <v>0</v>
      </c>
      <c r="AK88" s="5">
        <v>0</v>
      </c>
      <c r="AL88" s="5">
        <v>0</v>
      </c>
      <c r="AM88" s="5">
        <v>0</v>
      </c>
      <c r="AN88" s="5">
        <v>0</v>
      </c>
      <c r="AO88" s="5">
        <v>0</v>
      </c>
      <c r="AP88" s="5">
        <v>0</v>
      </c>
      <c r="AQ88" s="5">
        <v>0</v>
      </c>
      <c r="AR88" s="5">
        <v>0</v>
      </c>
      <c r="AS88" s="5">
        <v>0</v>
      </c>
      <c r="AT88" s="5">
        <v>0</v>
      </c>
      <c r="AU88" s="5">
        <v>0</v>
      </c>
      <c r="AV88" s="5">
        <v>0</v>
      </c>
      <c r="AW88" s="5">
        <v>0</v>
      </c>
      <c r="AX88" s="5">
        <v>0</v>
      </c>
      <c r="AY88" s="5">
        <v>0</v>
      </c>
      <c r="AZ88" s="5">
        <v>0</v>
      </c>
      <c r="BA88" s="5">
        <v>0</v>
      </c>
      <c r="BB88" s="5">
        <v>0</v>
      </c>
      <c r="BC88" s="5">
        <v>0</v>
      </c>
      <c r="BD88" s="5">
        <v>0</v>
      </c>
      <c r="BE88" s="5">
        <v>0</v>
      </c>
      <c r="BF88" s="5">
        <v>0</v>
      </c>
      <c r="BG88" s="5">
        <v>22781</v>
      </c>
      <c r="BH88" s="5">
        <v>0</v>
      </c>
      <c r="BI88" s="5">
        <v>0</v>
      </c>
      <c r="BJ88" s="5">
        <v>0</v>
      </c>
      <c r="BK88" s="5">
        <v>0</v>
      </c>
      <c r="BL88" s="5">
        <v>0</v>
      </c>
      <c r="BM88" s="5">
        <v>126986</v>
      </c>
      <c r="BN88" s="5">
        <v>0</v>
      </c>
      <c r="BO88" s="5">
        <v>0</v>
      </c>
      <c r="BP88" s="5">
        <v>3377</v>
      </c>
      <c r="BQ88" s="5">
        <v>0</v>
      </c>
      <c r="BR88" s="5">
        <v>0</v>
      </c>
      <c r="BS88" s="5">
        <v>0</v>
      </c>
      <c r="BT88" s="5">
        <v>0</v>
      </c>
      <c r="BU88" s="5">
        <v>0</v>
      </c>
      <c r="BV88" s="5">
        <v>0</v>
      </c>
      <c r="BW88" s="5">
        <v>0</v>
      </c>
      <c r="BX88" s="5">
        <v>8489</v>
      </c>
      <c r="BY88" s="5">
        <v>0</v>
      </c>
      <c r="BZ88" s="5">
        <v>0</v>
      </c>
      <c r="CA88" s="5">
        <v>0</v>
      </c>
      <c r="CB88" s="5">
        <v>0</v>
      </c>
      <c r="CC88" s="5">
        <v>0</v>
      </c>
      <c r="CD88" s="5">
        <v>0</v>
      </c>
      <c r="CE88" s="5">
        <v>0</v>
      </c>
      <c r="CF88" s="5">
        <v>0</v>
      </c>
      <c r="CG88" s="5">
        <v>5218</v>
      </c>
      <c r="CH88" s="5">
        <v>0</v>
      </c>
    </row>
    <row r="89" spans="1:86" x14ac:dyDescent="0.25">
      <c r="A89" t="s">
        <v>579</v>
      </c>
      <c r="B89" t="s">
        <v>579</v>
      </c>
      <c r="C89" s="4" t="str">
        <f>HYPERLINK(O89,"Lumiere")</f>
        <v>Lumiere</v>
      </c>
      <c r="D89" t="str">
        <f>IF(LEFT(P89,2)="tt",HYPERLINK(CONCATENATE("https://www.imdb.com/title/",P89),"IMDb"),"")</f>
        <v>IMDb</v>
      </c>
      <c r="E89" t="str">
        <f>IF(Q89="","",HYPERLINK(Q89,"Elonet"))</f>
        <v>Elonet</v>
      </c>
      <c r="F89" s="5">
        <v>167002</v>
      </c>
      <c r="G89" s="5">
        <f>SUM(S89:CH89)</f>
        <v>737</v>
      </c>
      <c r="H89">
        <v>2009</v>
      </c>
      <c r="I89" t="s">
        <v>387</v>
      </c>
      <c r="J89" t="s">
        <v>79</v>
      </c>
      <c r="K89" t="s">
        <v>207</v>
      </c>
      <c r="L89" t="s">
        <v>97</v>
      </c>
      <c r="M89" t="s">
        <v>436</v>
      </c>
      <c r="N89">
        <v>193</v>
      </c>
      <c r="O89" t="s">
        <v>580</v>
      </c>
      <c r="P89" t="s">
        <v>581</v>
      </c>
      <c r="Q89" t="s">
        <v>582</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737</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row>
    <row r="90" spans="1:86" x14ac:dyDescent="0.25">
      <c r="A90" t="s">
        <v>583</v>
      </c>
      <c r="B90" t="s">
        <v>583</v>
      </c>
      <c r="C90" s="4" t="str">
        <f>HYPERLINK(O90,"Lumiere")</f>
        <v>Lumiere</v>
      </c>
      <c r="D90" t="str">
        <f>IF(LEFT(P90,2)="tt",HYPERLINK(CONCATENATE("https://www.imdb.com/title/",P90),"IMDb"),"")</f>
        <v>IMDb</v>
      </c>
      <c r="E90" t="str">
        <f>IF(Q90="","",HYPERLINK(Q90,"Elonet"))</f>
        <v>Elonet</v>
      </c>
      <c r="F90" s="5">
        <v>160134</v>
      </c>
      <c r="G90" s="5">
        <f>SUM(S90:CH90)</f>
        <v>13021</v>
      </c>
      <c r="H90">
        <v>2018</v>
      </c>
      <c r="I90" t="s">
        <v>584</v>
      </c>
      <c r="J90" t="s">
        <v>79</v>
      </c>
      <c r="K90" t="s">
        <v>207</v>
      </c>
      <c r="L90" t="s">
        <v>97</v>
      </c>
      <c r="M90" t="s">
        <v>585</v>
      </c>
      <c r="N90">
        <v>86</v>
      </c>
      <c r="O90" t="s">
        <v>586</v>
      </c>
      <c r="P90" t="s">
        <v>587</v>
      </c>
      <c r="Q90" t="s">
        <v>588</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12174</v>
      </c>
      <c r="AW90" s="5">
        <v>0</v>
      </c>
      <c r="AX90" s="5">
        <v>0</v>
      </c>
      <c r="AY90" s="5">
        <v>0</v>
      </c>
      <c r="AZ90" s="5">
        <v>0</v>
      </c>
      <c r="BA90" s="5">
        <v>0</v>
      </c>
      <c r="BB90" s="5">
        <v>0</v>
      </c>
      <c r="BC90" s="5">
        <v>0</v>
      </c>
      <c r="BD90" s="5">
        <v>0</v>
      </c>
      <c r="BE90" s="5">
        <v>0</v>
      </c>
      <c r="BF90" s="5">
        <v>0</v>
      </c>
      <c r="BG90" s="5">
        <v>847</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row>
    <row r="91" spans="1:86" x14ac:dyDescent="0.25">
      <c r="A91" t="s">
        <v>589</v>
      </c>
      <c r="B91" t="s">
        <v>589</v>
      </c>
      <c r="C91" s="4" t="str">
        <f>HYPERLINK(O91,"Lumiere")</f>
        <v>Lumiere</v>
      </c>
      <c r="D91" t="str">
        <f>IF(LEFT(P91,2)="tt",HYPERLINK(CONCATENATE("https://www.imdb.com/title/",P91),"IMDb"),"")</f>
        <v>IMDb</v>
      </c>
      <c r="E91" t="str">
        <f>IF(Q91="","",HYPERLINK(Q91,"Elonet"))</f>
        <v>Elonet</v>
      </c>
      <c r="F91" s="5">
        <v>159288</v>
      </c>
      <c r="G91" s="5">
        <f>SUM(S91:CH91)</f>
        <v>9580</v>
      </c>
      <c r="H91">
        <v>2007</v>
      </c>
      <c r="I91" t="s">
        <v>590</v>
      </c>
      <c r="J91" t="s">
        <v>79</v>
      </c>
      <c r="K91" t="s">
        <v>591</v>
      </c>
      <c r="L91" t="s">
        <v>97</v>
      </c>
      <c r="M91" t="s">
        <v>592</v>
      </c>
      <c r="N91">
        <v>78</v>
      </c>
      <c r="O91" t="s">
        <v>593</v>
      </c>
      <c r="P91" t="s">
        <v>594</v>
      </c>
      <c r="Q91" t="s">
        <v>595</v>
      </c>
      <c r="S91" s="5">
        <v>0</v>
      </c>
      <c r="T91" s="5">
        <v>0</v>
      </c>
      <c r="U91" s="5">
        <v>0</v>
      </c>
      <c r="V91" s="5">
        <v>0</v>
      </c>
      <c r="W91" s="5">
        <v>0</v>
      </c>
      <c r="X91" s="5">
        <v>0</v>
      </c>
      <c r="Y91" s="5">
        <v>0</v>
      </c>
      <c r="Z91" s="5">
        <v>0</v>
      </c>
      <c r="AA91" s="5">
        <v>0</v>
      </c>
      <c r="AB91" s="5">
        <v>0</v>
      </c>
      <c r="AC91" s="5">
        <v>0</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2925</v>
      </c>
      <c r="BZ91" s="5">
        <v>0</v>
      </c>
      <c r="CA91" s="5">
        <v>0</v>
      </c>
      <c r="CB91" s="5">
        <v>0</v>
      </c>
      <c r="CC91" s="5">
        <v>0</v>
      </c>
      <c r="CD91" s="5">
        <v>0</v>
      </c>
      <c r="CE91" s="5">
        <v>0</v>
      </c>
      <c r="CF91" s="5">
        <v>6655</v>
      </c>
      <c r="CG91" s="5">
        <v>0</v>
      </c>
      <c r="CH91" s="5">
        <v>0</v>
      </c>
    </row>
    <row r="92" spans="1:86" x14ac:dyDescent="0.25">
      <c r="A92" t="s">
        <v>596</v>
      </c>
      <c r="B92" t="s">
        <v>596</v>
      </c>
      <c r="C92" s="4" t="str">
        <f>HYPERLINK(O92,"Lumiere")</f>
        <v>Lumiere</v>
      </c>
      <c r="D92" t="str">
        <f>IF(LEFT(P92,2)="tt",HYPERLINK(CONCATENATE("https://www.imdb.com/title/",P92),"IMDb"),"")</f>
        <v>IMDb</v>
      </c>
      <c r="E92" t="str">
        <f>IF(Q92="","",HYPERLINK(Q92,"Elonet"))</f>
        <v>Elonet</v>
      </c>
      <c r="F92" s="5">
        <v>157481</v>
      </c>
      <c r="G92" s="5">
        <f>SUM(S92:CH92)</f>
        <v>11766</v>
      </c>
      <c r="H92">
        <v>2017</v>
      </c>
      <c r="I92" t="s">
        <v>597</v>
      </c>
      <c r="J92" t="s">
        <v>79</v>
      </c>
      <c r="K92" t="s">
        <v>598</v>
      </c>
      <c r="L92" t="s">
        <v>97</v>
      </c>
      <c r="M92" t="s">
        <v>599</v>
      </c>
      <c r="N92">
        <v>103</v>
      </c>
      <c r="O92" t="s">
        <v>600</v>
      </c>
      <c r="P92" t="s">
        <v>601</v>
      </c>
      <c r="Q92" t="s">
        <v>602</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0</v>
      </c>
      <c r="CG92" s="5">
        <v>11766</v>
      </c>
      <c r="CH92" s="5">
        <v>0</v>
      </c>
    </row>
    <row r="93" spans="1:86" x14ac:dyDescent="0.25">
      <c r="A93" t="s">
        <v>603</v>
      </c>
      <c r="B93" t="s">
        <v>603</v>
      </c>
      <c r="C93" s="4" t="str">
        <f>HYPERLINK(O93,"Lumiere")</f>
        <v>Lumiere</v>
      </c>
      <c r="D93" t="str">
        <f>IF(LEFT(P93,2)="tt",HYPERLINK(CONCATENATE("https://www.imdb.com/title/",P93),"IMDb"),"")</f>
        <v>IMDb</v>
      </c>
      <c r="E93" t="str">
        <f>IF(Q93="","",HYPERLINK(Q93,"Elonet"))</f>
        <v>Elonet</v>
      </c>
      <c r="F93" s="5">
        <v>156513</v>
      </c>
      <c r="G93" s="5">
        <f>SUM(S93:CH93)</f>
        <v>494</v>
      </c>
      <c r="H93">
        <v>2005</v>
      </c>
      <c r="I93" t="s">
        <v>604</v>
      </c>
      <c r="J93" t="s">
        <v>79</v>
      </c>
      <c r="K93" t="s">
        <v>207</v>
      </c>
      <c r="L93" t="s">
        <v>97</v>
      </c>
      <c r="M93" t="s">
        <v>145</v>
      </c>
      <c r="N93">
        <v>112</v>
      </c>
      <c r="O93" t="s">
        <v>605</v>
      </c>
      <c r="P93" t="s">
        <v>606</v>
      </c>
      <c r="Q93" t="s">
        <v>607</v>
      </c>
      <c r="S93" s="5">
        <v>0</v>
      </c>
      <c r="T93" s="5">
        <v>0</v>
      </c>
      <c r="U93" s="5">
        <v>0</v>
      </c>
      <c r="V93" s="5">
        <v>0</v>
      </c>
      <c r="W93" s="5">
        <v>0</v>
      </c>
      <c r="X93" s="5">
        <v>0</v>
      </c>
      <c r="Y93" s="5">
        <v>0</v>
      </c>
      <c r="Z93" s="5">
        <v>0</v>
      </c>
      <c r="AA93" s="5">
        <v>0</v>
      </c>
      <c r="AB93" s="5">
        <v>0</v>
      </c>
      <c r="AC93" s="5">
        <v>0</v>
      </c>
      <c r="AD93" s="5">
        <v>0</v>
      </c>
      <c r="AE93" s="5">
        <v>0</v>
      </c>
      <c r="AF93" s="5">
        <v>0</v>
      </c>
      <c r="AG93" s="5">
        <v>0</v>
      </c>
      <c r="AH93" s="5">
        <v>0</v>
      </c>
      <c r="AI93" s="5">
        <v>0</v>
      </c>
      <c r="AJ93" s="5">
        <v>0</v>
      </c>
      <c r="AK93" s="5">
        <v>0</v>
      </c>
      <c r="AL93" s="5">
        <v>0</v>
      </c>
      <c r="AM93" s="5">
        <v>0</v>
      </c>
      <c r="AN93" s="5">
        <v>0</v>
      </c>
      <c r="AO93" s="5">
        <v>0</v>
      </c>
      <c r="AP93" s="5">
        <v>0</v>
      </c>
      <c r="AQ93" s="5">
        <v>0</v>
      </c>
      <c r="AR93" s="5">
        <v>0</v>
      </c>
      <c r="AS93" s="5">
        <v>0</v>
      </c>
      <c r="AT93" s="5">
        <v>0</v>
      </c>
      <c r="AU93" s="5">
        <v>0</v>
      </c>
      <c r="AV93" s="5">
        <v>0</v>
      </c>
      <c r="AW93" s="5">
        <v>0</v>
      </c>
      <c r="AX93" s="5">
        <v>0</v>
      </c>
      <c r="AY93" s="5">
        <v>0</v>
      </c>
      <c r="AZ93" s="5">
        <v>0</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494</v>
      </c>
      <c r="BV93" s="5">
        <v>0</v>
      </c>
      <c r="BW93" s="5">
        <v>0</v>
      </c>
      <c r="BX93" s="5">
        <v>0</v>
      </c>
      <c r="BY93" s="5">
        <v>0</v>
      </c>
      <c r="BZ93" s="5">
        <v>0</v>
      </c>
      <c r="CA93" s="5">
        <v>0</v>
      </c>
      <c r="CB93" s="5">
        <v>0</v>
      </c>
      <c r="CC93" s="5">
        <v>0</v>
      </c>
      <c r="CD93" s="5">
        <v>0</v>
      </c>
      <c r="CE93" s="5">
        <v>0</v>
      </c>
      <c r="CF93" s="5">
        <v>0</v>
      </c>
      <c r="CG93" s="5">
        <v>0</v>
      </c>
      <c r="CH93" s="5">
        <v>0</v>
      </c>
    </row>
    <row r="94" spans="1:86" x14ac:dyDescent="0.25">
      <c r="A94" t="s">
        <v>608</v>
      </c>
      <c r="B94" t="s">
        <v>609</v>
      </c>
      <c r="C94" s="4" t="str">
        <f>HYPERLINK(O94,"Lumiere")</f>
        <v>Lumiere</v>
      </c>
      <c r="D94" t="str">
        <f>IF(LEFT(P94,2)="tt",HYPERLINK(CONCATENATE("https://www.imdb.com/title/",P94),"IMDb"),"")</f>
        <v>IMDb</v>
      </c>
      <c r="E94" t="str">
        <f>IF(Q94="","",HYPERLINK(Q94,"Elonet"))</f>
        <v>Elonet</v>
      </c>
      <c r="F94" s="5">
        <v>154127</v>
      </c>
      <c r="G94" s="5">
        <f>SUM(S94:CH94)</f>
        <v>154127</v>
      </c>
      <c r="H94">
        <v>2003</v>
      </c>
      <c r="I94" t="s">
        <v>610</v>
      </c>
      <c r="J94" t="s">
        <v>79</v>
      </c>
      <c r="K94" t="s">
        <v>366</v>
      </c>
      <c r="L94" t="s">
        <v>81</v>
      </c>
      <c r="M94" t="s">
        <v>367</v>
      </c>
      <c r="N94">
        <v>105</v>
      </c>
      <c r="O94" t="s">
        <v>611</v>
      </c>
      <c r="P94" t="s">
        <v>612</v>
      </c>
      <c r="Q94" t="s">
        <v>2682</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46</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154081</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row>
    <row r="95" spans="1:86" x14ac:dyDescent="0.25">
      <c r="A95" t="s">
        <v>613</v>
      </c>
      <c r="B95" t="s">
        <v>613</v>
      </c>
      <c r="C95" s="4" t="str">
        <f>HYPERLINK(O95,"Lumiere")</f>
        <v>Lumiere</v>
      </c>
      <c r="D95" t="str">
        <f>IF(LEFT(P95,2)="tt",HYPERLINK(CONCATENATE("https://www.imdb.com/title/",P95),"IMDb"),"")</f>
        <v>IMDb</v>
      </c>
      <c r="E95" t="str">
        <f>IF(Q95="","",HYPERLINK(Q95,"Elonet"))</f>
        <v>Elonet</v>
      </c>
      <c r="F95" s="5">
        <v>153621</v>
      </c>
      <c r="G95" s="5">
        <f>SUM(S95:CH95)</f>
        <v>123169</v>
      </c>
      <c r="H95">
        <v>2019</v>
      </c>
      <c r="I95" t="s">
        <v>150</v>
      </c>
      <c r="J95" t="s">
        <v>79</v>
      </c>
      <c r="K95" t="s">
        <v>614</v>
      </c>
      <c r="L95" t="s">
        <v>97</v>
      </c>
      <c r="M95" t="s">
        <v>615</v>
      </c>
      <c r="N95">
        <v>90</v>
      </c>
      <c r="O95" t="s">
        <v>616</v>
      </c>
      <c r="P95" t="s">
        <v>617</v>
      </c>
      <c r="Q95" t="s">
        <v>618</v>
      </c>
      <c r="S95" s="5">
        <v>1506</v>
      </c>
      <c r="T95" s="5">
        <v>0</v>
      </c>
      <c r="U95" s="5">
        <v>0</v>
      </c>
      <c r="V95" s="5">
        <v>0</v>
      </c>
      <c r="W95" s="5">
        <v>0</v>
      </c>
      <c r="X95" s="5">
        <v>358</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10414</v>
      </c>
      <c r="AR95" s="5">
        <v>7934</v>
      </c>
      <c r="AS95" s="5">
        <v>0</v>
      </c>
      <c r="AT95" s="5">
        <v>0</v>
      </c>
      <c r="AU95" s="5">
        <v>0</v>
      </c>
      <c r="AV95" s="5">
        <v>0</v>
      </c>
      <c r="AW95" s="5">
        <v>0</v>
      </c>
      <c r="AX95" s="5">
        <v>2350</v>
      </c>
      <c r="AY95" s="5">
        <v>0</v>
      </c>
      <c r="AZ95" s="5">
        <v>0</v>
      </c>
      <c r="BA95" s="5">
        <v>0</v>
      </c>
      <c r="BB95" s="5">
        <v>0</v>
      </c>
      <c r="BC95" s="5">
        <v>0</v>
      </c>
      <c r="BD95" s="5">
        <v>0</v>
      </c>
      <c r="BE95" s="5">
        <v>25</v>
      </c>
      <c r="BF95" s="5">
        <v>0</v>
      </c>
      <c r="BG95" s="5">
        <v>0</v>
      </c>
      <c r="BH95" s="5">
        <v>0</v>
      </c>
      <c r="BI95" s="5">
        <v>0</v>
      </c>
      <c r="BJ95" s="5">
        <v>0</v>
      </c>
      <c r="BK95" s="5">
        <v>0</v>
      </c>
      <c r="BL95" s="5">
        <v>0</v>
      </c>
      <c r="BM95" s="5">
        <v>15639</v>
      </c>
      <c r="BN95" s="5">
        <v>774</v>
      </c>
      <c r="BO95" s="5">
        <v>0</v>
      </c>
      <c r="BP95" s="5">
        <v>0</v>
      </c>
      <c r="BQ95" s="5">
        <v>73807</v>
      </c>
      <c r="BR95" s="5">
        <v>0</v>
      </c>
      <c r="BS95" s="5">
        <v>0</v>
      </c>
      <c r="BT95" s="5">
        <v>0</v>
      </c>
      <c r="BU95" s="5">
        <v>340</v>
      </c>
      <c r="BV95" s="5">
        <v>4910</v>
      </c>
      <c r="BW95" s="5">
        <v>0</v>
      </c>
      <c r="BX95" s="5">
        <v>0</v>
      </c>
      <c r="BY95" s="5">
        <v>0</v>
      </c>
      <c r="BZ95" s="5">
        <v>5112</v>
      </c>
      <c r="CA95" s="5">
        <v>0</v>
      </c>
      <c r="CB95" s="5">
        <v>0</v>
      </c>
      <c r="CC95" s="5">
        <v>0</v>
      </c>
      <c r="CD95" s="5">
        <v>0</v>
      </c>
      <c r="CE95" s="5">
        <v>0</v>
      </c>
      <c r="CF95" s="5">
        <v>0</v>
      </c>
      <c r="CG95" s="5">
        <v>0</v>
      </c>
      <c r="CH95" s="5">
        <v>0</v>
      </c>
    </row>
    <row r="96" spans="1:86" x14ac:dyDescent="0.25">
      <c r="A96" t="s">
        <v>619</v>
      </c>
      <c r="B96" t="s">
        <v>620</v>
      </c>
      <c r="C96" s="4" t="str">
        <f>HYPERLINK(O96,"Lumiere")</f>
        <v>Lumiere</v>
      </c>
      <c r="D96" t="str">
        <f>IF(LEFT(P96,2)="tt",HYPERLINK(CONCATENATE("https://www.imdb.com/title/",P96),"IMDb"),"")</f>
        <v>IMDb</v>
      </c>
      <c r="E96" t="str">
        <f>IF(Q96="","",HYPERLINK(Q96,"Elonet"))</f>
        <v>Elonet</v>
      </c>
      <c r="F96" s="5">
        <v>148730</v>
      </c>
      <c r="G96" s="5">
        <f>SUM(S96:CH96)</f>
        <v>136292</v>
      </c>
      <c r="H96">
        <v>2002</v>
      </c>
      <c r="I96" t="s">
        <v>136</v>
      </c>
      <c r="J96" t="s">
        <v>79</v>
      </c>
      <c r="K96" t="s">
        <v>137</v>
      </c>
      <c r="L96" t="s">
        <v>81</v>
      </c>
      <c r="M96" t="s">
        <v>436</v>
      </c>
      <c r="N96">
        <v>95</v>
      </c>
      <c r="O96" t="s">
        <v>621</v>
      </c>
      <c r="P96" t="s">
        <v>622</v>
      </c>
      <c r="Q96" t="s">
        <v>623</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0</v>
      </c>
      <c r="CG96" s="5">
        <v>136292</v>
      </c>
      <c r="CH96" s="5">
        <v>0</v>
      </c>
    </row>
    <row r="97" spans="1:86" x14ac:dyDescent="0.25">
      <c r="A97" t="s">
        <v>624</v>
      </c>
      <c r="B97" t="s">
        <v>624</v>
      </c>
      <c r="C97" s="4" t="str">
        <f>HYPERLINK(O97,"Lumiere")</f>
        <v>Lumiere</v>
      </c>
      <c r="D97" t="str">
        <f>IF(LEFT(P97,2)="tt",HYPERLINK(CONCATENATE("https://www.imdb.com/title/",P97),"IMDb"),"")</f>
        <v>IMDb</v>
      </c>
      <c r="E97" t="str">
        <f>IF(Q97="","",HYPERLINK(Q97,"Elonet"))</f>
        <v>Elonet</v>
      </c>
      <c r="F97" s="5">
        <v>148341</v>
      </c>
      <c r="G97" s="5">
        <f>SUM(S97:CH97)</f>
        <v>62</v>
      </c>
      <c r="H97">
        <v>2002</v>
      </c>
      <c r="I97" t="s">
        <v>625</v>
      </c>
      <c r="J97" t="s">
        <v>79</v>
      </c>
      <c r="K97" t="s">
        <v>207</v>
      </c>
      <c r="L97" t="s">
        <v>97</v>
      </c>
      <c r="M97" t="s">
        <v>123</v>
      </c>
      <c r="N97">
        <v>88</v>
      </c>
      <c r="O97" t="s">
        <v>626</v>
      </c>
      <c r="P97" t="s">
        <v>627</v>
      </c>
      <c r="Q97" t="s">
        <v>628</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62</v>
      </c>
      <c r="BQ97" s="5">
        <v>0</v>
      </c>
      <c r="BR97" s="5">
        <v>0</v>
      </c>
      <c r="BS97" s="5">
        <v>0</v>
      </c>
      <c r="BT97" s="5">
        <v>0</v>
      </c>
      <c r="BU97" s="5">
        <v>0</v>
      </c>
      <c r="BV97" s="5">
        <v>0</v>
      </c>
      <c r="BW97" s="5">
        <v>0</v>
      </c>
      <c r="BX97" s="5">
        <v>0</v>
      </c>
      <c r="BY97" s="5">
        <v>0</v>
      </c>
      <c r="BZ97" s="5">
        <v>0</v>
      </c>
      <c r="CA97" s="5">
        <v>0</v>
      </c>
      <c r="CB97" s="5">
        <v>0</v>
      </c>
      <c r="CC97" s="5">
        <v>0</v>
      </c>
      <c r="CD97" s="5">
        <v>0</v>
      </c>
      <c r="CE97" s="5">
        <v>0</v>
      </c>
      <c r="CF97" s="5">
        <v>0</v>
      </c>
      <c r="CG97" s="5">
        <v>0</v>
      </c>
      <c r="CH97" s="5">
        <v>0</v>
      </c>
    </row>
    <row r="98" spans="1:86" x14ac:dyDescent="0.25">
      <c r="A98" t="s">
        <v>629</v>
      </c>
      <c r="B98" t="s">
        <v>629</v>
      </c>
      <c r="C98" s="4" t="str">
        <f>HYPERLINK(O98,"Lumiere")</f>
        <v>Lumiere</v>
      </c>
      <c r="D98" t="str">
        <f>IF(LEFT(P98,2)="tt",HYPERLINK(CONCATENATE("https://www.imdb.com/title/",P98),"IMDb"),"")</f>
        <v>IMDb</v>
      </c>
      <c r="E98" t="str">
        <f>IF(Q98="","",HYPERLINK(Q98,"Elonet"))</f>
        <v>Elonet</v>
      </c>
      <c r="F98" s="5">
        <v>145781</v>
      </c>
      <c r="G98" s="5">
        <f>SUM(S98:CH98)</f>
        <v>56913</v>
      </c>
      <c r="H98">
        <v>2012</v>
      </c>
      <c r="I98" t="s">
        <v>630</v>
      </c>
      <c r="J98" t="s">
        <v>79</v>
      </c>
      <c r="K98" t="s">
        <v>207</v>
      </c>
      <c r="L98" t="s">
        <v>97</v>
      </c>
      <c r="M98" t="s">
        <v>631</v>
      </c>
      <c r="N98">
        <v>78</v>
      </c>
      <c r="O98" t="s">
        <v>632</v>
      </c>
      <c r="P98" t="s">
        <v>633</v>
      </c>
      <c r="Q98" t="s">
        <v>634</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2373</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54490</v>
      </c>
      <c r="BR98" s="5">
        <v>0</v>
      </c>
      <c r="BS98" s="5">
        <v>0</v>
      </c>
      <c r="BT98" s="5">
        <v>0</v>
      </c>
      <c r="BU98" s="5">
        <v>0</v>
      </c>
      <c r="BV98" s="5">
        <v>50</v>
      </c>
      <c r="BW98" s="5">
        <v>0</v>
      </c>
      <c r="BX98" s="5">
        <v>0</v>
      </c>
      <c r="BY98" s="5">
        <v>0</v>
      </c>
      <c r="BZ98" s="5">
        <v>0</v>
      </c>
      <c r="CA98" s="5">
        <v>0</v>
      </c>
      <c r="CB98" s="5">
        <v>0</v>
      </c>
      <c r="CC98" s="5">
        <v>0</v>
      </c>
      <c r="CD98" s="5">
        <v>0</v>
      </c>
      <c r="CE98" s="5">
        <v>0</v>
      </c>
      <c r="CF98" s="5">
        <v>0</v>
      </c>
      <c r="CG98" s="5">
        <v>0</v>
      </c>
      <c r="CH98" s="5">
        <v>0</v>
      </c>
    </row>
    <row r="99" spans="1:86" x14ac:dyDescent="0.25">
      <c r="A99" t="s">
        <v>2771</v>
      </c>
      <c r="B99" t="s">
        <v>2771</v>
      </c>
      <c r="C99" s="4" t="str">
        <f>HYPERLINK(O99,"Lumiere")</f>
        <v>Lumiere</v>
      </c>
      <c r="D99" t="str">
        <f>IF(LEFT(P99,2)="tt",HYPERLINK(CONCATENATE("https://www.imdb.com/title/",P99),"IMDb"),"")</f>
        <v>IMDb</v>
      </c>
      <c r="E99" t="str">
        <f>IF(Q99="","",HYPERLINK(Q99,"Elonet"))</f>
        <v>Elonet</v>
      </c>
      <c r="F99" s="5">
        <v>143399</v>
      </c>
      <c r="G99" s="5">
        <f>SUM(S99:CH99)</f>
        <v>143575</v>
      </c>
      <c r="H99">
        <v>2022</v>
      </c>
      <c r="I99" t="s">
        <v>2772</v>
      </c>
      <c r="J99" t="s">
        <v>245</v>
      </c>
      <c r="K99" t="s">
        <v>316</v>
      </c>
      <c r="L99" t="s">
        <v>97</v>
      </c>
      <c r="M99" t="s">
        <v>2349</v>
      </c>
      <c r="N99">
        <v>91</v>
      </c>
      <c r="O99" t="s">
        <v>2773</v>
      </c>
      <c r="P99" t="s">
        <v>2774</v>
      </c>
      <c r="Q99" t="s">
        <v>2775</v>
      </c>
      <c r="S99" s="5">
        <v>0</v>
      </c>
      <c r="T99" s="5">
        <v>8101</v>
      </c>
      <c r="U99" s="5">
        <v>395</v>
      </c>
      <c r="V99" s="5">
        <v>56</v>
      </c>
      <c r="W99" s="5">
        <v>0</v>
      </c>
      <c r="X99" s="5">
        <v>0</v>
      </c>
      <c r="Y99" s="5">
        <v>0</v>
      </c>
      <c r="Z99" s="5">
        <v>0</v>
      </c>
      <c r="AA99" s="5">
        <v>0</v>
      </c>
      <c r="AB99" s="5">
        <v>3079</v>
      </c>
      <c r="AC99" s="5">
        <v>0</v>
      </c>
      <c r="AD99" s="5">
        <v>0</v>
      </c>
      <c r="AE99" s="5">
        <v>0</v>
      </c>
      <c r="AF99" s="5">
        <v>0</v>
      </c>
      <c r="AG99" s="5">
        <v>0</v>
      </c>
      <c r="AH99" s="5">
        <v>0</v>
      </c>
      <c r="AI99" s="5">
        <v>0</v>
      </c>
      <c r="AJ99" s="5">
        <v>0</v>
      </c>
      <c r="AK99" s="5">
        <v>0</v>
      </c>
      <c r="AL99" s="5">
        <v>0</v>
      </c>
      <c r="AM99" s="5">
        <v>579</v>
      </c>
      <c r="AN99" s="5">
        <v>192</v>
      </c>
      <c r="AO99" s="5">
        <v>11852</v>
      </c>
      <c r="AP99" s="5">
        <v>16113</v>
      </c>
      <c r="AQ99" s="5">
        <v>1126</v>
      </c>
      <c r="AR99" s="5">
        <v>12453</v>
      </c>
      <c r="AS99" s="5">
        <v>30</v>
      </c>
      <c r="AT99" s="5">
        <v>0</v>
      </c>
      <c r="AU99" s="5">
        <v>1615</v>
      </c>
      <c r="AV99" s="5">
        <v>0</v>
      </c>
      <c r="AW99" s="5">
        <v>93</v>
      </c>
      <c r="AX99" s="5">
        <v>0</v>
      </c>
      <c r="AY99" s="5">
        <v>0</v>
      </c>
      <c r="AZ99" s="5">
        <v>0</v>
      </c>
      <c r="BA99" s="5">
        <v>0</v>
      </c>
      <c r="BB99" s="5">
        <v>0</v>
      </c>
      <c r="BC99" s="5">
        <v>0</v>
      </c>
      <c r="BD99" s="5">
        <v>38659</v>
      </c>
      <c r="BE99" s="5">
        <v>0</v>
      </c>
      <c r="BF99" s="5">
        <v>0</v>
      </c>
      <c r="BG99" s="5">
        <v>0</v>
      </c>
      <c r="BH99" s="5">
        <v>0</v>
      </c>
      <c r="BI99" s="5">
        <v>0</v>
      </c>
      <c r="BJ99" s="5">
        <v>0</v>
      </c>
      <c r="BK99" s="5">
        <v>0</v>
      </c>
      <c r="BL99" s="5">
        <v>112</v>
      </c>
      <c r="BM99" s="5">
        <v>7917</v>
      </c>
      <c r="BN99" s="5">
        <v>0</v>
      </c>
      <c r="BO99" s="5">
        <v>0</v>
      </c>
      <c r="BP99" s="5">
        <v>940</v>
      </c>
      <c r="BQ99" s="5">
        <v>5206</v>
      </c>
      <c r="BR99" s="5">
        <v>0</v>
      </c>
      <c r="BS99" s="5">
        <v>839</v>
      </c>
      <c r="BT99" s="5">
        <v>492</v>
      </c>
      <c r="BU99" s="5">
        <v>0</v>
      </c>
      <c r="BV99" s="5">
        <v>1602</v>
      </c>
      <c r="BW99" s="5">
        <v>0</v>
      </c>
      <c r="BX99" s="5">
        <v>224</v>
      </c>
      <c r="BY99" s="5">
        <v>750</v>
      </c>
      <c r="BZ99" s="5">
        <v>4487</v>
      </c>
      <c r="CA99" s="5">
        <v>7245</v>
      </c>
      <c r="CB99" s="5">
        <v>0</v>
      </c>
      <c r="CC99" s="5">
        <v>0</v>
      </c>
      <c r="CD99" s="5">
        <v>334</v>
      </c>
      <c r="CE99" s="5">
        <v>0</v>
      </c>
      <c r="CF99" s="5">
        <v>0</v>
      </c>
      <c r="CG99" s="5">
        <v>0</v>
      </c>
      <c r="CH99" s="5">
        <v>19084</v>
      </c>
    </row>
    <row r="100" spans="1:86" x14ac:dyDescent="0.25">
      <c r="A100" t="s">
        <v>635</v>
      </c>
      <c r="B100" t="s">
        <v>635</v>
      </c>
      <c r="C100" s="4" t="str">
        <f>HYPERLINK(O100,"Lumiere")</f>
        <v>Lumiere</v>
      </c>
      <c r="D100" t="str">
        <f>IF(LEFT(P100,2)="tt",HYPERLINK(CONCATENATE("https://www.imdb.com/title/",P100),"IMDb"),"")</f>
        <v>IMDb</v>
      </c>
      <c r="E100" t="str">
        <f>IF(Q100="","",HYPERLINK(Q100,"Elonet"))</f>
        <v>Elonet</v>
      </c>
      <c r="F100" s="5">
        <v>143200</v>
      </c>
      <c r="G100" s="5">
        <f>SUM(S100:CH100)</f>
        <v>4909</v>
      </c>
      <c r="H100">
        <v>2004</v>
      </c>
      <c r="I100" t="s">
        <v>636</v>
      </c>
      <c r="J100" t="s">
        <v>79</v>
      </c>
      <c r="K100" t="s">
        <v>207</v>
      </c>
      <c r="L100" t="s">
        <v>97</v>
      </c>
      <c r="M100" t="s">
        <v>637</v>
      </c>
      <c r="N100">
        <v>99</v>
      </c>
      <c r="O100" t="s">
        <v>638</v>
      </c>
      <c r="P100" t="s">
        <v>639</v>
      </c>
      <c r="Q100" t="s">
        <v>640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0</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4909</v>
      </c>
      <c r="BY100" s="5">
        <v>0</v>
      </c>
      <c r="BZ100" s="5">
        <v>0</v>
      </c>
      <c r="CA100" s="5">
        <v>0</v>
      </c>
      <c r="CB100" s="5">
        <v>0</v>
      </c>
      <c r="CC100" s="5">
        <v>0</v>
      </c>
      <c r="CD100" s="5">
        <v>0</v>
      </c>
      <c r="CE100" s="5">
        <v>0</v>
      </c>
      <c r="CF100" s="5">
        <v>0</v>
      </c>
      <c r="CG100" s="5">
        <v>0</v>
      </c>
      <c r="CH100" s="5">
        <v>0</v>
      </c>
    </row>
    <row r="101" spans="1:86" x14ac:dyDescent="0.25">
      <c r="A101" t="s">
        <v>641</v>
      </c>
      <c r="B101" t="s">
        <v>641</v>
      </c>
      <c r="C101" s="4" t="str">
        <f>HYPERLINK(O101,"Lumiere")</f>
        <v>Lumiere</v>
      </c>
      <c r="D101" t="str">
        <f>IF(LEFT(P101,2)="tt",HYPERLINK(CONCATENATE("https://www.imdb.com/title/",P101),"IMDb"),"")</f>
        <v>IMDb</v>
      </c>
      <c r="E101" t="str">
        <f>IF(Q101="","",HYPERLINK(Q101,"Elonet"))</f>
        <v>Elonet</v>
      </c>
      <c r="F101" s="5">
        <v>135477</v>
      </c>
      <c r="G101" s="5">
        <f>SUM(S101:CH101)</f>
        <v>35996</v>
      </c>
      <c r="H101">
        <v>2009</v>
      </c>
      <c r="I101" t="s">
        <v>315</v>
      </c>
      <c r="J101" t="s">
        <v>79</v>
      </c>
      <c r="K101" t="s">
        <v>207</v>
      </c>
      <c r="L101" t="s">
        <v>97</v>
      </c>
      <c r="M101" t="s">
        <v>179</v>
      </c>
      <c r="N101">
        <v>74</v>
      </c>
      <c r="O101" t="s">
        <v>642</v>
      </c>
      <c r="P101" t="s">
        <v>643</v>
      </c>
      <c r="Q101" t="s">
        <v>644</v>
      </c>
      <c r="S101" s="5">
        <v>0</v>
      </c>
      <c r="T101" s="5">
        <v>0</v>
      </c>
      <c r="U101" s="5">
        <v>0</v>
      </c>
      <c r="V101" s="5">
        <v>0</v>
      </c>
      <c r="W101" s="5">
        <v>0</v>
      </c>
      <c r="X101" s="5">
        <v>0</v>
      </c>
      <c r="Y101" s="5">
        <v>0</v>
      </c>
      <c r="Z101" s="5">
        <v>0</v>
      </c>
      <c r="AA101" s="5">
        <v>56</v>
      </c>
      <c r="AB101" s="5">
        <v>0</v>
      </c>
      <c r="AC101" s="5">
        <v>0</v>
      </c>
      <c r="AD101" s="5">
        <v>0</v>
      </c>
      <c r="AE101" s="5">
        <v>0</v>
      </c>
      <c r="AF101" s="5">
        <v>0</v>
      </c>
      <c r="AG101" s="5">
        <v>10022</v>
      </c>
      <c r="AH101" s="5">
        <v>0</v>
      </c>
      <c r="AI101" s="5">
        <v>0</v>
      </c>
      <c r="AJ101" s="5">
        <v>0</v>
      </c>
      <c r="AK101" s="5">
        <v>0</v>
      </c>
      <c r="AL101" s="5">
        <v>0</v>
      </c>
      <c r="AM101" s="5">
        <v>0</v>
      </c>
      <c r="AN101" s="5">
        <v>0</v>
      </c>
      <c r="AO101" s="5">
        <v>0</v>
      </c>
      <c r="AP101" s="5">
        <v>0</v>
      </c>
      <c r="AQ101" s="5">
        <v>0</v>
      </c>
      <c r="AR101" s="5">
        <v>0</v>
      </c>
      <c r="AS101" s="5">
        <v>0</v>
      </c>
      <c r="AT101" s="5">
        <v>0</v>
      </c>
      <c r="AU101" s="5">
        <v>0</v>
      </c>
      <c r="AV101" s="5">
        <v>11696</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3410</v>
      </c>
      <c r="BO101" s="5">
        <v>0</v>
      </c>
      <c r="BP101" s="5">
        <v>251</v>
      </c>
      <c r="BQ101" s="5">
        <v>0</v>
      </c>
      <c r="BR101" s="5">
        <v>0</v>
      </c>
      <c r="BS101" s="5">
        <v>0</v>
      </c>
      <c r="BT101" s="5">
        <v>0</v>
      </c>
      <c r="BU101" s="5">
        <v>0</v>
      </c>
      <c r="BV101" s="5">
        <v>0</v>
      </c>
      <c r="BW101" s="5">
        <v>0</v>
      </c>
      <c r="BX101" s="5">
        <v>0</v>
      </c>
      <c r="BY101" s="5">
        <v>0</v>
      </c>
      <c r="BZ101" s="5">
        <v>0</v>
      </c>
      <c r="CA101" s="5">
        <v>0</v>
      </c>
      <c r="CB101" s="5">
        <v>0</v>
      </c>
      <c r="CC101" s="5">
        <v>0</v>
      </c>
      <c r="CD101" s="5">
        <v>10561</v>
      </c>
      <c r="CE101" s="5">
        <v>0</v>
      </c>
      <c r="CF101" s="5">
        <v>0</v>
      </c>
      <c r="CG101" s="5">
        <v>0</v>
      </c>
      <c r="CH101" s="5">
        <v>0</v>
      </c>
    </row>
    <row r="102" spans="1:86" x14ac:dyDescent="0.25">
      <c r="A102" t="s">
        <v>645</v>
      </c>
      <c r="B102" t="s">
        <v>645</v>
      </c>
      <c r="C102" s="4" t="str">
        <f>HYPERLINK(O102,"Lumiere")</f>
        <v>Lumiere</v>
      </c>
      <c r="D102" t="str">
        <f>IF(LEFT(P102,2)="tt",HYPERLINK(CONCATENATE("https://www.imdb.com/title/",P102),"IMDb"),"")</f>
        <v>IMDb</v>
      </c>
      <c r="E102" t="str">
        <f>IF(Q102="","",HYPERLINK(Q102,"Elonet"))</f>
        <v>Elonet</v>
      </c>
      <c r="F102" s="5">
        <v>132593</v>
      </c>
      <c r="G102" s="5">
        <f>SUM(S102:CH102)</f>
        <v>57818</v>
      </c>
      <c r="H102">
        <v>2018</v>
      </c>
      <c r="I102" t="s">
        <v>315</v>
      </c>
      <c r="J102" t="s">
        <v>79</v>
      </c>
      <c r="K102" t="s">
        <v>207</v>
      </c>
      <c r="L102" t="s">
        <v>97</v>
      </c>
      <c r="M102" t="s">
        <v>179</v>
      </c>
      <c r="N102">
        <v>95</v>
      </c>
      <c r="O102" t="s">
        <v>646</v>
      </c>
      <c r="P102" t="s">
        <v>647</v>
      </c>
      <c r="Q102" t="s">
        <v>648</v>
      </c>
      <c r="S102" s="5">
        <v>0</v>
      </c>
      <c r="T102" s="5">
        <v>5008</v>
      </c>
      <c r="U102" s="5">
        <v>15</v>
      </c>
      <c r="V102" s="5">
        <v>0</v>
      </c>
      <c r="W102" s="5">
        <v>0</v>
      </c>
      <c r="X102" s="5">
        <v>0</v>
      </c>
      <c r="Y102" s="5">
        <v>3357</v>
      </c>
      <c r="Z102" s="5">
        <v>0</v>
      </c>
      <c r="AA102" s="5">
        <v>0</v>
      </c>
      <c r="AB102" s="5">
        <v>0</v>
      </c>
      <c r="AC102" s="5">
        <v>0</v>
      </c>
      <c r="AD102" s="5">
        <v>0</v>
      </c>
      <c r="AE102" s="5">
        <v>0</v>
      </c>
      <c r="AF102" s="5">
        <v>0</v>
      </c>
      <c r="AG102" s="5">
        <v>6718</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33359</v>
      </c>
      <c r="BE102" s="5">
        <v>0</v>
      </c>
      <c r="BF102" s="5">
        <v>0</v>
      </c>
      <c r="BG102" s="5">
        <v>4185</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1061</v>
      </c>
      <c r="BY102" s="5">
        <v>0</v>
      </c>
      <c r="BZ102" s="5">
        <v>0</v>
      </c>
      <c r="CA102" s="5">
        <v>0</v>
      </c>
      <c r="CB102" s="5">
        <v>0</v>
      </c>
      <c r="CC102" s="5">
        <v>0</v>
      </c>
      <c r="CD102" s="5">
        <v>4115</v>
      </c>
      <c r="CE102" s="5">
        <v>0</v>
      </c>
      <c r="CF102" s="5">
        <v>0</v>
      </c>
      <c r="CG102" s="5">
        <v>0</v>
      </c>
      <c r="CH102" s="5">
        <v>0</v>
      </c>
    </row>
    <row r="103" spans="1:86" x14ac:dyDescent="0.25">
      <c r="A103" t="s">
        <v>649</v>
      </c>
      <c r="B103" t="s">
        <v>649</v>
      </c>
      <c r="C103" s="4" t="str">
        <f>HYPERLINK(O103,"Lumiere")</f>
        <v>Lumiere</v>
      </c>
      <c r="D103" t="str">
        <f>IF(LEFT(P103,2)="tt",HYPERLINK(CONCATENATE("https://www.imdb.com/title/",P103),"IMDb"),"")</f>
        <v>IMDb</v>
      </c>
      <c r="E103" t="str">
        <f>IF(Q103="","",HYPERLINK(Q103,"Elonet"))</f>
        <v>Elonet</v>
      </c>
      <c r="F103" s="5">
        <v>132168</v>
      </c>
      <c r="G103" s="5">
        <f>SUM(S103:CH103)</f>
        <v>8041</v>
      </c>
      <c r="H103">
        <v>2007</v>
      </c>
      <c r="I103" t="s">
        <v>650</v>
      </c>
      <c r="J103" t="s">
        <v>79</v>
      </c>
      <c r="K103" t="s">
        <v>172</v>
      </c>
      <c r="L103" t="s">
        <v>97</v>
      </c>
      <c r="M103" t="s">
        <v>543</v>
      </c>
      <c r="N103">
        <v>110</v>
      </c>
      <c r="O103" t="s">
        <v>651</v>
      </c>
      <c r="P103" t="s">
        <v>652</v>
      </c>
      <c r="Q103" t="s">
        <v>653</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3218</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4373</v>
      </c>
      <c r="BR103" s="5">
        <v>0</v>
      </c>
      <c r="BS103" s="5">
        <v>0</v>
      </c>
      <c r="BT103" s="5">
        <v>0</v>
      </c>
      <c r="BU103" s="5">
        <v>0</v>
      </c>
      <c r="BV103" s="5">
        <v>0</v>
      </c>
      <c r="BW103" s="5">
        <v>0</v>
      </c>
      <c r="BX103" s="5">
        <v>0</v>
      </c>
      <c r="BY103" s="5">
        <v>0</v>
      </c>
      <c r="BZ103" s="5">
        <v>0</v>
      </c>
      <c r="CA103" s="5">
        <v>0</v>
      </c>
      <c r="CB103" s="5">
        <v>0</v>
      </c>
      <c r="CC103" s="5">
        <v>0</v>
      </c>
      <c r="CD103" s="5">
        <v>450</v>
      </c>
      <c r="CE103" s="5">
        <v>0</v>
      </c>
      <c r="CF103" s="5">
        <v>0</v>
      </c>
      <c r="CG103" s="5">
        <v>0</v>
      </c>
      <c r="CH103" s="5">
        <v>0</v>
      </c>
    </row>
    <row r="104" spans="1:86" x14ac:dyDescent="0.25">
      <c r="A104" t="s">
        <v>654</v>
      </c>
      <c r="B104" t="s">
        <v>654</v>
      </c>
      <c r="C104" s="4" t="str">
        <f>HYPERLINK(O104,"Lumiere")</f>
        <v>Lumiere</v>
      </c>
      <c r="D104" t="str">
        <f>IF(LEFT(P104,2)="tt",HYPERLINK(CONCATENATE("https://www.imdb.com/title/",P104),"IMDb"),"")</f>
        <v>IMDb</v>
      </c>
      <c r="E104" t="str">
        <f>IF(Q104="","",HYPERLINK(Q104,"Elonet"))</f>
        <v>Elonet</v>
      </c>
      <c r="F104" s="5">
        <v>130466</v>
      </c>
      <c r="G104" s="5">
        <f>SUM(S104:CH104)</f>
        <v>249</v>
      </c>
      <c r="H104">
        <v>2005</v>
      </c>
      <c r="I104" t="s">
        <v>221</v>
      </c>
      <c r="J104" t="s">
        <v>79</v>
      </c>
      <c r="K104" t="s">
        <v>207</v>
      </c>
      <c r="L104" t="s">
        <v>97</v>
      </c>
      <c r="M104" t="s">
        <v>655</v>
      </c>
      <c r="N104">
        <v>102</v>
      </c>
      <c r="O104" t="s">
        <v>656</v>
      </c>
      <c r="P104" t="s">
        <v>657</v>
      </c>
      <c r="Q104" t="s">
        <v>658</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249</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row>
    <row r="105" spans="1:86" x14ac:dyDescent="0.25">
      <c r="A105" t="s">
        <v>659</v>
      </c>
      <c r="B105" t="s">
        <v>660</v>
      </c>
      <c r="C105" s="4" t="str">
        <f>HYPERLINK(O105,"Lumiere")</f>
        <v>Lumiere</v>
      </c>
      <c r="D105" t="str">
        <f>IF(LEFT(P105,2)="tt",HYPERLINK(CONCATENATE("https://www.imdb.com/title/",P105),"IMDb"),"")</f>
        <v>IMDb</v>
      </c>
      <c r="E105" t="str">
        <f>IF(Q105="","",HYPERLINK(Q105,"Elonet"))</f>
        <v>Elonet</v>
      </c>
      <c r="F105" s="5">
        <v>125396</v>
      </c>
      <c r="G105" s="5">
        <f>SUM(S105:CH105)</f>
        <v>124631</v>
      </c>
      <c r="H105">
        <v>2008</v>
      </c>
      <c r="I105" t="s">
        <v>661</v>
      </c>
      <c r="J105" t="s">
        <v>79</v>
      </c>
      <c r="K105" t="s">
        <v>662</v>
      </c>
      <c r="L105" t="s">
        <v>81</v>
      </c>
      <c r="M105" t="s">
        <v>663</v>
      </c>
      <c r="N105">
        <v>95</v>
      </c>
      <c r="O105" t="s">
        <v>664</v>
      </c>
      <c r="P105" t="s">
        <v>665</v>
      </c>
      <c r="Q105" t="s">
        <v>666</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610</v>
      </c>
      <c r="BH105" s="5">
        <v>0</v>
      </c>
      <c r="BI105" s="5">
        <v>0</v>
      </c>
      <c r="BJ105" s="5">
        <v>0</v>
      </c>
      <c r="BK105" s="5">
        <v>0</v>
      </c>
      <c r="BL105" s="5">
        <v>0</v>
      </c>
      <c r="BM105" s="5">
        <v>301</v>
      </c>
      <c r="BN105" s="5">
        <v>0</v>
      </c>
      <c r="BO105" s="5">
        <v>0</v>
      </c>
      <c r="BP105" s="5">
        <v>123720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row>
    <row r="106" spans="1:86" x14ac:dyDescent="0.25">
      <c r="A106" t="s">
        <v>667</v>
      </c>
      <c r="B106" t="s">
        <v>667</v>
      </c>
      <c r="C106" s="4" t="str">
        <f>HYPERLINK(O106,"Lumiere")</f>
        <v>Lumiere</v>
      </c>
      <c r="D106" t="str">
        <f>IF(LEFT(P106,2)="tt",HYPERLINK(CONCATENATE("https://www.imdb.com/title/",P106),"IMDb"),"")</f>
        <v>IMDb</v>
      </c>
      <c r="E106" t="str">
        <f>IF(Q106="","",HYPERLINK(Q106,"Elonet"))</f>
        <v>Elonet</v>
      </c>
      <c r="F106" s="5">
        <v>124881</v>
      </c>
      <c r="G106" s="5">
        <f>SUM(S106:CH106)</f>
        <v>48350</v>
      </c>
      <c r="H106">
        <v>2015</v>
      </c>
      <c r="I106" t="s">
        <v>668</v>
      </c>
      <c r="J106" t="s">
        <v>245</v>
      </c>
      <c r="K106" t="s">
        <v>669</v>
      </c>
      <c r="L106" t="s">
        <v>97</v>
      </c>
      <c r="M106" t="s">
        <v>216</v>
      </c>
      <c r="N106">
        <v>85</v>
      </c>
      <c r="O106" t="s">
        <v>670</v>
      </c>
      <c r="P106" t="s">
        <v>671</v>
      </c>
      <c r="Q106" t="s">
        <v>672</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971</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47379</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row>
    <row r="107" spans="1:86" x14ac:dyDescent="0.25">
      <c r="A107" t="s">
        <v>673</v>
      </c>
      <c r="B107" t="s">
        <v>673</v>
      </c>
      <c r="C107" s="4" t="str">
        <f>HYPERLINK(O107,"Lumiere")</f>
        <v>Lumiere</v>
      </c>
      <c r="D107" t="str">
        <f>IF(LEFT(P107,2)="tt",HYPERLINK(CONCATENATE("https://www.imdb.com/title/",P107),"IMDb"),"")</f>
        <v>IMDb</v>
      </c>
      <c r="E107" t="str">
        <f>IF(Q107="","",HYPERLINK(Q107,"Elonet"))</f>
        <v>Elonet</v>
      </c>
      <c r="F107" s="5">
        <v>124508</v>
      </c>
      <c r="G107" s="5">
        <f>SUM(S107:CH107)</f>
        <v>124508</v>
      </c>
      <c r="H107">
        <v>2006</v>
      </c>
      <c r="I107" t="s">
        <v>674</v>
      </c>
      <c r="J107" t="s">
        <v>79</v>
      </c>
      <c r="K107" t="s">
        <v>366</v>
      </c>
      <c r="L107" t="s">
        <v>81</v>
      </c>
      <c r="M107" t="s">
        <v>675</v>
      </c>
      <c r="N107">
        <v>94</v>
      </c>
      <c r="O107" t="s">
        <v>676</v>
      </c>
      <c r="P107" t="s">
        <v>677</v>
      </c>
      <c r="Q107" t="s">
        <v>2683</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124508</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row>
    <row r="108" spans="1:86" x14ac:dyDescent="0.25">
      <c r="A108" t="s">
        <v>678</v>
      </c>
      <c r="B108" t="s">
        <v>678</v>
      </c>
      <c r="C108" s="4" t="str">
        <f>HYPERLINK(O108,"Lumiere")</f>
        <v>Lumiere</v>
      </c>
      <c r="D108" t="str">
        <f>IF(LEFT(P108,2)="tt",HYPERLINK(CONCATENATE("https://www.imdb.com/title/",P108),"IMDb"),"")</f>
        <v>IMDb</v>
      </c>
      <c r="E108" t="str">
        <f>IF(Q108="","",HYPERLINK(Q108,"Elonet"))</f>
        <v>Elonet</v>
      </c>
      <c r="F108" s="5">
        <v>121873</v>
      </c>
      <c r="G108" s="5">
        <f>SUM(S108:CH108)</f>
        <v>67994</v>
      </c>
      <c r="H108">
        <v>2016</v>
      </c>
      <c r="I108" t="s">
        <v>293</v>
      </c>
      <c r="J108" t="s">
        <v>79</v>
      </c>
      <c r="K108" t="s">
        <v>679</v>
      </c>
      <c r="L108" t="s">
        <v>97</v>
      </c>
      <c r="M108" t="s">
        <v>680</v>
      </c>
      <c r="N108">
        <v>92</v>
      </c>
      <c r="O108" t="s">
        <v>681</v>
      </c>
      <c r="P108" t="s">
        <v>682</v>
      </c>
      <c r="Q108" t="s">
        <v>683</v>
      </c>
      <c r="S108" s="5">
        <v>3241</v>
      </c>
      <c r="T108" s="5">
        <v>0</v>
      </c>
      <c r="U108" s="5">
        <v>0</v>
      </c>
      <c r="V108" s="5">
        <v>1148</v>
      </c>
      <c r="W108" s="5">
        <v>0</v>
      </c>
      <c r="X108" s="5">
        <v>362</v>
      </c>
      <c r="Y108" s="5">
        <v>1769</v>
      </c>
      <c r="Z108" s="5">
        <v>0</v>
      </c>
      <c r="AA108" s="5">
        <v>720</v>
      </c>
      <c r="AB108" s="5">
        <v>0</v>
      </c>
      <c r="AC108" s="5">
        <v>0</v>
      </c>
      <c r="AD108" s="5">
        <v>0</v>
      </c>
      <c r="AE108" s="5">
        <v>0</v>
      </c>
      <c r="AF108" s="5">
        <v>0</v>
      </c>
      <c r="AG108" s="5">
        <v>3733</v>
      </c>
      <c r="AH108" s="5">
        <v>0</v>
      </c>
      <c r="AI108" s="5">
        <v>0</v>
      </c>
      <c r="AJ108" s="5">
        <v>0</v>
      </c>
      <c r="AK108" s="5">
        <v>0</v>
      </c>
      <c r="AL108" s="5">
        <v>0</v>
      </c>
      <c r="AM108" s="5">
        <v>176</v>
      </c>
      <c r="AN108" s="5">
        <v>237</v>
      </c>
      <c r="AO108" s="5">
        <v>3821</v>
      </c>
      <c r="AP108" s="5">
        <v>3037</v>
      </c>
      <c r="AQ108" s="5">
        <v>334</v>
      </c>
      <c r="AR108" s="5">
        <v>0</v>
      </c>
      <c r="AS108" s="5">
        <v>0</v>
      </c>
      <c r="AT108" s="5">
        <v>0</v>
      </c>
      <c r="AU108" s="5">
        <v>0</v>
      </c>
      <c r="AV108" s="5">
        <v>1374</v>
      </c>
      <c r="AW108" s="5">
        <v>3380</v>
      </c>
      <c r="AX108" s="5">
        <v>861</v>
      </c>
      <c r="AY108" s="5">
        <v>0</v>
      </c>
      <c r="AZ108" s="5">
        <v>0</v>
      </c>
      <c r="BA108" s="5">
        <v>0</v>
      </c>
      <c r="BB108" s="5">
        <v>0</v>
      </c>
      <c r="BC108" s="5">
        <v>178</v>
      </c>
      <c r="BD108" s="5">
        <v>0</v>
      </c>
      <c r="BE108" s="5">
        <v>0</v>
      </c>
      <c r="BF108" s="5">
        <v>0</v>
      </c>
      <c r="BG108" s="5">
        <v>1099</v>
      </c>
      <c r="BH108" s="5">
        <v>0</v>
      </c>
      <c r="BI108" s="5">
        <v>0</v>
      </c>
      <c r="BJ108" s="5">
        <v>0</v>
      </c>
      <c r="BK108" s="5">
        <v>159</v>
      </c>
      <c r="BL108" s="5">
        <v>324</v>
      </c>
      <c r="BM108" s="5">
        <v>7528</v>
      </c>
      <c r="BN108" s="5">
        <v>9074</v>
      </c>
      <c r="BO108" s="5">
        <v>834</v>
      </c>
      <c r="BP108" s="5">
        <v>4220</v>
      </c>
      <c r="BQ108" s="5">
        <v>7919</v>
      </c>
      <c r="BR108" s="5">
        <v>415</v>
      </c>
      <c r="BS108" s="5">
        <v>0</v>
      </c>
      <c r="BT108" s="5">
        <v>332</v>
      </c>
      <c r="BU108" s="5">
        <v>1010</v>
      </c>
      <c r="BV108" s="5">
        <v>0</v>
      </c>
      <c r="BW108" s="5">
        <v>0</v>
      </c>
      <c r="BX108" s="5">
        <v>1559</v>
      </c>
      <c r="BY108" s="5">
        <v>3182</v>
      </c>
      <c r="BZ108" s="5">
        <v>0</v>
      </c>
      <c r="CA108" s="5">
        <v>1743</v>
      </c>
      <c r="CB108" s="5">
        <v>0</v>
      </c>
      <c r="CC108" s="5">
        <v>0</v>
      </c>
      <c r="CD108" s="5">
        <v>0</v>
      </c>
      <c r="CE108" s="5">
        <v>0</v>
      </c>
      <c r="CF108" s="5">
        <v>1176</v>
      </c>
      <c r="CG108" s="5">
        <v>3049</v>
      </c>
      <c r="CH108" s="5">
        <v>0</v>
      </c>
    </row>
    <row r="109" spans="1:86" x14ac:dyDescent="0.25">
      <c r="A109" t="s">
        <v>684</v>
      </c>
      <c r="B109" t="s">
        <v>684</v>
      </c>
      <c r="C109" s="4" t="str">
        <f>HYPERLINK(O109,"Lumiere")</f>
        <v>Lumiere</v>
      </c>
      <c r="D109" t="str">
        <f>IF(LEFT(P109,2)="tt",HYPERLINK(CONCATENATE("https://www.imdb.com/title/",P109),"IMDb"),"")</f>
        <v>IMDb</v>
      </c>
      <c r="E109" t="str">
        <f>IF(Q109="","",HYPERLINK(Q109,"Elonet"))</f>
        <v>Elonet</v>
      </c>
      <c r="F109" s="5">
        <v>119437</v>
      </c>
      <c r="G109" s="5">
        <f>SUM(S109:CH109)</f>
        <v>18316</v>
      </c>
      <c r="H109">
        <v>2013</v>
      </c>
      <c r="I109" t="s">
        <v>685</v>
      </c>
      <c r="J109" t="s">
        <v>79</v>
      </c>
      <c r="K109" t="s">
        <v>207</v>
      </c>
      <c r="L109" t="s">
        <v>97</v>
      </c>
      <c r="M109" t="s">
        <v>429</v>
      </c>
      <c r="N109">
        <v>84</v>
      </c>
      <c r="O109" t="s">
        <v>686</v>
      </c>
      <c r="P109" t="s">
        <v>687</v>
      </c>
      <c r="Q109" t="s">
        <v>688</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0</v>
      </c>
      <c r="AM109" s="5">
        <v>0</v>
      </c>
      <c r="AN109" s="5">
        <v>0</v>
      </c>
      <c r="AO109" s="5">
        <v>0</v>
      </c>
      <c r="AP109" s="5">
        <v>0</v>
      </c>
      <c r="AQ109" s="5">
        <v>961</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17355</v>
      </c>
      <c r="BR109" s="5">
        <v>0</v>
      </c>
      <c r="BS109" s="5">
        <v>0</v>
      </c>
      <c r="BT109" s="5">
        <v>0</v>
      </c>
      <c r="BU109" s="5">
        <v>0</v>
      </c>
      <c r="BV109" s="5">
        <v>0</v>
      </c>
      <c r="BW109" s="5">
        <v>0</v>
      </c>
      <c r="BX109" s="5">
        <v>0</v>
      </c>
      <c r="BY109" s="5">
        <v>0</v>
      </c>
      <c r="BZ109" s="5">
        <v>0</v>
      </c>
      <c r="CA109" s="5">
        <v>0</v>
      </c>
      <c r="CB109" s="5">
        <v>0</v>
      </c>
      <c r="CC109" s="5">
        <v>0</v>
      </c>
      <c r="CD109" s="5">
        <v>0</v>
      </c>
      <c r="CE109" s="5">
        <v>0</v>
      </c>
      <c r="CF109" s="5">
        <v>0</v>
      </c>
      <c r="CG109" s="5">
        <v>0</v>
      </c>
      <c r="CH109" s="5">
        <v>0</v>
      </c>
    </row>
    <row r="110" spans="1:86" x14ac:dyDescent="0.25">
      <c r="A110" t="s">
        <v>689</v>
      </c>
      <c r="B110" t="s">
        <v>689</v>
      </c>
      <c r="C110" s="4" t="str">
        <f>HYPERLINK(O110,"Lumiere")</f>
        <v>Lumiere</v>
      </c>
      <c r="D110" t="str">
        <f>IF(LEFT(P110,2)="tt",HYPERLINK(CONCATENATE("https://www.imdb.com/title/",P110),"IMDb"),"")</f>
        <v>IMDb</v>
      </c>
      <c r="E110" t="str">
        <f>IF(Q110="","",HYPERLINK(Q110,"Elonet"))</f>
        <v>Elonet</v>
      </c>
      <c r="F110" s="5">
        <v>119290</v>
      </c>
      <c r="G110" s="5">
        <f>SUM(S110:CH110)</f>
        <v>7820</v>
      </c>
      <c r="H110">
        <v>2012</v>
      </c>
      <c r="I110" t="s">
        <v>690</v>
      </c>
      <c r="J110" t="s">
        <v>245</v>
      </c>
      <c r="K110" t="s">
        <v>207</v>
      </c>
      <c r="L110" t="s">
        <v>97</v>
      </c>
      <c r="M110" t="s">
        <v>239</v>
      </c>
      <c r="N110">
        <v>84</v>
      </c>
      <c r="O110" t="s">
        <v>691</v>
      </c>
      <c r="P110" t="s">
        <v>692</v>
      </c>
      <c r="Q110" t="s">
        <v>693</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7820</v>
      </c>
      <c r="CH110" s="5">
        <v>0</v>
      </c>
    </row>
    <row r="111" spans="1:86" x14ac:dyDescent="0.25">
      <c r="A111" t="s">
        <v>694</v>
      </c>
      <c r="B111" t="s">
        <v>694</v>
      </c>
      <c r="C111" s="4" t="str">
        <f>HYPERLINK(O111,"Lumiere")</f>
        <v>Lumiere</v>
      </c>
      <c r="D111" t="str">
        <f>IF(LEFT(P111,2)="tt",HYPERLINK(CONCATENATE("https://www.imdb.com/title/",P111),"IMDb"),"")</f>
        <v>IMDb</v>
      </c>
      <c r="E111" t="str">
        <f>IF(Q111="","",HYPERLINK(Q111,"Elonet"))</f>
        <v>Elonet</v>
      </c>
      <c r="F111" s="5">
        <v>117635</v>
      </c>
      <c r="G111" s="5">
        <f>SUM(S111:CH111)</f>
        <v>157</v>
      </c>
      <c r="H111">
        <v>2008</v>
      </c>
      <c r="I111" t="s">
        <v>695</v>
      </c>
      <c r="J111" t="s">
        <v>79</v>
      </c>
      <c r="K111" t="s">
        <v>207</v>
      </c>
      <c r="L111" t="s">
        <v>97</v>
      </c>
      <c r="M111" t="s">
        <v>295</v>
      </c>
      <c r="N111">
        <v>107</v>
      </c>
      <c r="O111" t="s">
        <v>696</v>
      </c>
      <c r="P111" t="s">
        <v>697</v>
      </c>
      <c r="Q111" t="s">
        <v>698</v>
      </c>
      <c r="S111" s="5">
        <v>0</v>
      </c>
      <c r="T111" s="5">
        <v>0</v>
      </c>
      <c r="U111" s="5">
        <v>0</v>
      </c>
      <c r="V111" s="5">
        <v>0</v>
      </c>
      <c r="W111" s="5">
        <v>0</v>
      </c>
      <c r="X111" s="5">
        <v>0</v>
      </c>
      <c r="Y111" s="5">
        <v>0</v>
      </c>
      <c r="Z111" s="5">
        <v>0</v>
      </c>
      <c r="AA111" s="5">
        <v>0</v>
      </c>
      <c r="AB111" s="5">
        <v>0</v>
      </c>
      <c r="AC111" s="5">
        <v>0</v>
      </c>
      <c r="AD111" s="5">
        <v>0</v>
      </c>
      <c r="AE111" s="5">
        <v>0</v>
      </c>
      <c r="AF111" s="5">
        <v>0</v>
      </c>
      <c r="AG111" s="5">
        <v>0</v>
      </c>
      <c r="AH111" s="5">
        <v>0</v>
      </c>
      <c r="AI111" s="5">
        <v>0</v>
      </c>
      <c r="AJ111" s="5">
        <v>0</v>
      </c>
      <c r="AK111" s="5">
        <v>0</v>
      </c>
      <c r="AL111" s="5">
        <v>0</v>
      </c>
      <c r="AM111" s="5">
        <v>0</v>
      </c>
      <c r="AN111" s="5">
        <v>0</v>
      </c>
      <c r="AO111" s="5">
        <v>0</v>
      </c>
      <c r="AP111" s="5">
        <v>0</v>
      </c>
      <c r="AQ111" s="5">
        <v>0</v>
      </c>
      <c r="AR111" s="5">
        <v>0</v>
      </c>
      <c r="AS111" s="5">
        <v>0</v>
      </c>
      <c r="AT111" s="5">
        <v>0</v>
      </c>
      <c r="AU111" s="5">
        <v>0</v>
      </c>
      <c r="AV111" s="5">
        <v>0</v>
      </c>
      <c r="AW111" s="5">
        <v>0</v>
      </c>
      <c r="AX111" s="5">
        <v>0</v>
      </c>
      <c r="AY111" s="5">
        <v>0</v>
      </c>
      <c r="AZ111" s="5">
        <v>0</v>
      </c>
      <c r="BA111" s="5">
        <v>0</v>
      </c>
      <c r="BB111" s="5">
        <v>0</v>
      </c>
      <c r="BC111" s="5">
        <v>0</v>
      </c>
      <c r="BD111" s="5">
        <v>0</v>
      </c>
      <c r="BE111" s="5">
        <v>0</v>
      </c>
      <c r="BF111" s="5">
        <v>0</v>
      </c>
      <c r="BG111" s="5">
        <v>0</v>
      </c>
      <c r="BH111" s="5">
        <v>0</v>
      </c>
      <c r="BI111" s="5">
        <v>0</v>
      </c>
      <c r="BJ111" s="5">
        <v>0</v>
      </c>
      <c r="BK111" s="5">
        <v>0</v>
      </c>
      <c r="BL111" s="5">
        <v>0</v>
      </c>
      <c r="BM111" s="5">
        <v>0</v>
      </c>
      <c r="BN111" s="5">
        <v>0</v>
      </c>
      <c r="BO111" s="5">
        <v>0</v>
      </c>
      <c r="BP111" s="5">
        <v>157</v>
      </c>
      <c r="BQ111" s="5">
        <v>0</v>
      </c>
      <c r="BR111" s="5">
        <v>0</v>
      </c>
      <c r="BS111" s="5">
        <v>0</v>
      </c>
      <c r="BT111" s="5">
        <v>0</v>
      </c>
      <c r="BU111" s="5">
        <v>0</v>
      </c>
      <c r="BV111" s="5">
        <v>0</v>
      </c>
      <c r="BW111" s="5">
        <v>0</v>
      </c>
      <c r="BX111" s="5">
        <v>0</v>
      </c>
      <c r="BY111" s="5">
        <v>0</v>
      </c>
      <c r="BZ111" s="5">
        <v>0</v>
      </c>
      <c r="CA111" s="5">
        <v>0</v>
      </c>
      <c r="CB111" s="5">
        <v>0</v>
      </c>
      <c r="CC111" s="5">
        <v>0</v>
      </c>
      <c r="CD111" s="5">
        <v>0</v>
      </c>
      <c r="CE111" s="5">
        <v>0</v>
      </c>
      <c r="CF111" s="5">
        <v>0</v>
      </c>
      <c r="CG111" s="5">
        <v>0</v>
      </c>
      <c r="CH111" s="5">
        <v>0</v>
      </c>
    </row>
    <row r="112" spans="1:86" x14ac:dyDescent="0.25">
      <c r="A112" t="s">
        <v>699</v>
      </c>
      <c r="B112" t="s">
        <v>699</v>
      </c>
      <c r="C112" s="4" t="str">
        <f>HYPERLINK(O112,"Lumiere")</f>
        <v>Lumiere</v>
      </c>
      <c r="D112" t="str">
        <f>IF(LEFT(P112,2)="tt",HYPERLINK(CONCATENATE("https://www.imdb.com/title/",P112),"IMDb"),"")</f>
        <v>IMDb</v>
      </c>
      <c r="E112" t="str">
        <f>IF(Q112="","",HYPERLINK(Q112,"Elonet"))</f>
        <v>Elonet</v>
      </c>
      <c r="F112" s="5">
        <v>116815</v>
      </c>
      <c r="G112" s="5">
        <f>SUM(S112:CH112)</f>
        <v>4642</v>
      </c>
      <c r="H112">
        <v>2008</v>
      </c>
      <c r="I112" t="s">
        <v>700</v>
      </c>
      <c r="J112" t="s">
        <v>245</v>
      </c>
      <c r="K112" t="s">
        <v>207</v>
      </c>
      <c r="L112" t="s">
        <v>97</v>
      </c>
      <c r="M112" t="s">
        <v>517</v>
      </c>
      <c r="N112">
        <v>95</v>
      </c>
      <c r="O112" t="s">
        <v>701</v>
      </c>
      <c r="P112" t="s">
        <v>702</v>
      </c>
      <c r="Q112" t="s">
        <v>703</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207</v>
      </c>
      <c r="BV112" s="5">
        <v>0</v>
      </c>
      <c r="BW112" s="5">
        <v>0</v>
      </c>
      <c r="BX112" s="5">
        <v>0</v>
      </c>
      <c r="BY112" s="5">
        <v>0</v>
      </c>
      <c r="BZ112" s="5">
        <v>0</v>
      </c>
      <c r="CA112" s="5">
        <v>0</v>
      </c>
      <c r="CB112" s="5">
        <v>0</v>
      </c>
      <c r="CC112" s="5">
        <v>0</v>
      </c>
      <c r="CD112" s="5">
        <v>0</v>
      </c>
      <c r="CE112" s="5">
        <v>0</v>
      </c>
      <c r="CF112" s="5">
        <v>0</v>
      </c>
      <c r="CG112" s="5">
        <v>4435</v>
      </c>
      <c r="CH112" s="5">
        <v>0</v>
      </c>
    </row>
    <row r="113" spans="1:86" x14ac:dyDescent="0.25">
      <c r="A113" t="s">
        <v>704</v>
      </c>
      <c r="B113" t="s">
        <v>704</v>
      </c>
      <c r="C113" s="4" t="str">
        <f>HYPERLINK(O113,"Lumiere")</f>
        <v>Lumiere</v>
      </c>
      <c r="D113" t="str">
        <f>IF(LEFT(P113,2)="tt",HYPERLINK(CONCATENATE("https://www.imdb.com/title/",P113),"IMDb"),"")</f>
        <v>IMDb</v>
      </c>
      <c r="E113" t="str">
        <f>IF(Q113="","",HYPERLINK(Q113,"Elonet"))</f>
        <v>Elonet</v>
      </c>
      <c r="F113" s="5">
        <v>116264</v>
      </c>
      <c r="G113" s="5">
        <f>SUM(S113:CH113)</f>
        <v>360</v>
      </c>
      <c r="H113">
        <v>2009</v>
      </c>
      <c r="I113" t="s">
        <v>221</v>
      </c>
      <c r="J113" t="s">
        <v>79</v>
      </c>
      <c r="K113" t="s">
        <v>316</v>
      </c>
      <c r="L113" t="s">
        <v>97</v>
      </c>
      <c r="M113" t="s">
        <v>179</v>
      </c>
      <c r="N113">
        <v>104</v>
      </c>
      <c r="O113" t="s">
        <v>705</v>
      </c>
      <c r="P113" t="s">
        <v>706</v>
      </c>
      <c r="Q113" t="s">
        <v>707</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95</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265</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0</v>
      </c>
      <c r="CG113" s="5">
        <v>0</v>
      </c>
      <c r="CH113" s="5">
        <v>0</v>
      </c>
    </row>
    <row r="114" spans="1:86" x14ac:dyDescent="0.25">
      <c r="A114" t="s">
        <v>708</v>
      </c>
      <c r="B114" t="s">
        <v>708</v>
      </c>
      <c r="C114" s="4" t="str">
        <f>HYPERLINK(O114,"Lumiere")</f>
        <v>Lumiere</v>
      </c>
      <c r="D114" t="str">
        <f>IF(LEFT(P114,2)="tt",HYPERLINK(CONCATENATE("https://www.imdb.com/title/",P114),"IMDb"),"")</f>
        <v>IMDb</v>
      </c>
      <c r="E114" t="str">
        <f>IF(Q114="","",HYPERLINK(Q114,"Elonet"))</f>
        <v>Elonet</v>
      </c>
      <c r="F114" s="5">
        <v>116263</v>
      </c>
      <c r="G114" s="5">
        <f>SUM(S114:CH114)</f>
        <v>11751</v>
      </c>
      <c r="H114">
        <v>2004</v>
      </c>
      <c r="I114" t="s">
        <v>709</v>
      </c>
      <c r="J114" t="s">
        <v>245</v>
      </c>
      <c r="K114" t="s">
        <v>316</v>
      </c>
      <c r="L114" t="s">
        <v>97</v>
      </c>
      <c r="M114" t="s">
        <v>710</v>
      </c>
      <c r="N114">
        <v>90</v>
      </c>
      <c r="O114" t="s">
        <v>711</v>
      </c>
      <c r="P114" t="s">
        <v>712</v>
      </c>
      <c r="Q114" t="s">
        <v>713</v>
      </c>
      <c r="S114" s="5">
        <v>2822</v>
      </c>
      <c r="T114" s="5">
        <v>0</v>
      </c>
      <c r="U114" s="5">
        <v>0</v>
      </c>
      <c r="V114" s="5">
        <v>3886</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3343</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0</v>
      </c>
      <c r="CG114" s="5">
        <v>1700</v>
      </c>
      <c r="CH114" s="5">
        <v>0</v>
      </c>
    </row>
    <row r="115" spans="1:86" x14ac:dyDescent="0.25">
      <c r="A115" t="s">
        <v>714</v>
      </c>
      <c r="B115" t="s">
        <v>714</v>
      </c>
      <c r="C115" s="4" t="str">
        <f>HYPERLINK(O115,"Lumiere")</f>
        <v>Lumiere</v>
      </c>
      <c r="D115" t="str">
        <f>IF(LEFT(P115,2)="tt",HYPERLINK(CONCATENATE("https://www.imdb.com/title/",P115),"IMDb"),"")</f>
        <v>IMDb</v>
      </c>
      <c r="E115" t="str">
        <f>IF(Q115="","",HYPERLINK(Q115,"Elonet"))</f>
        <v>Elonet</v>
      </c>
      <c r="F115" s="5">
        <v>115913</v>
      </c>
      <c r="G115" s="5">
        <f>SUM(S115:CH115)</f>
        <v>105749</v>
      </c>
      <c r="H115">
        <v>1999</v>
      </c>
      <c r="I115" t="s">
        <v>115</v>
      </c>
      <c r="J115" t="s">
        <v>79</v>
      </c>
      <c r="K115" t="s">
        <v>207</v>
      </c>
      <c r="L115" t="s">
        <v>97</v>
      </c>
      <c r="M115" t="s">
        <v>117</v>
      </c>
      <c r="N115">
        <v>78</v>
      </c>
      <c r="O115" t="s">
        <v>715</v>
      </c>
      <c r="P115" t="s">
        <v>716</v>
      </c>
      <c r="Q115" t="s">
        <v>717</v>
      </c>
      <c r="S115" s="5">
        <v>1155</v>
      </c>
      <c r="T115" s="5">
        <v>0</v>
      </c>
      <c r="U115" s="5">
        <v>0</v>
      </c>
      <c r="V115" s="5">
        <v>818</v>
      </c>
      <c r="W115" s="5">
        <v>0</v>
      </c>
      <c r="X115" s="5">
        <v>0</v>
      </c>
      <c r="Y115" s="5">
        <v>0</v>
      </c>
      <c r="Z115" s="5">
        <v>0</v>
      </c>
      <c r="AA115" s="5">
        <v>0</v>
      </c>
      <c r="AB115" s="5">
        <v>0</v>
      </c>
      <c r="AC115" s="5">
        <v>0</v>
      </c>
      <c r="AD115" s="5">
        <v>0</v>
      </c>
      <c r="AE115" s="5">
        <v>0</v>
      </c>
      <c r="AF115" s="5">
        <v>0</v>
      </c>
      <c r="AG115" s="5">
        <v>131</v>
      </c>
      <c r="AH115" s="5">
        <v>0</v>
      </c>
      <c r="AI115" s="5">
        <v>0</v>
      </c>
      <c r="AJ115" s="5">
        <v>0</v>
      </c>
      <c r="AK115" s="5">
        <v>0</v>
      </c>
      <c r="AL115" s="5">
        <v>0</v>
      </c>
      <c r="AM115" s="5">
        <v>0</v>
      </c>
      <c r="AN115" s="5">
        <v>0</v>
      </c>
      <c r="AO115" s="5">
        <v>0</v>
      </c>
      <c r="AP115" s="5">
        <v>24689</v>
      </c>
      <c r="AQ115" s="5">
        <v>3270</v>
      </c>
      <c r="AR115" s="5">
        <v>0</v>
      </c>
      <c r="AS115" s="5">
        <v>0</v>
      </c>
      <c r="AT115" s="5">
        <v>0</v>
      </c>
      <c r="AU115" s="5">
        <v>0</v>
      </c>
      <c r="AV115" s="5">
        <v>0</v>
      </c>
      <c r="AW115" s="5">
        <v>0</v>
      </c>
      <c r="AX115" s="5">
        <v>0</v>
      </c>
      <c r="AY115" s="5">
        <v>0</v>
      </c>
      <c r="AZ115" s="5">
        <v>0</v>
      </c>
      <c r="BA115" s="5">
        <v>0</v>
      </c>
      <c r="BB115" s="5">
        <v>0</v>
      </c>
      <c r="BC115" s="5">
        <v>0</v>
      </c>
      <c r="BD115" s="5">
        <v>0</v>
      </c>
      <c r="BE115" s="5">
        <v>0</v>
      </c>
      <c r="BF115" s="5">
        <v>0</v>
      </c>
      <c r="BG115" s="5">
        <v>3370</v>
      </c>
      <c r="BH115" s="5">
        <v>0</v>
      </c>
      <c r="BI115" s="5">
        <v>0</v>
      </c>
      <c r="BJ115" s="5">
        <v>0</v>
      </c>
      <c r="BK115" s="5">
        <v>0</v>
      </c>
      <c r="BL115" s="5">
        <v>938</v>
      </c>
      <c r="BM115" s="5">
        <v>0</v>
      </c>
      <c r="BN115" s="5">
        <v>27111</v>
      </c>
      <c r="BO115" s="5">
        <v>0</v>
      </c>
      <c r="BP115" s="5">
        <v>3765</v>
      </c>
      <c r="BQ115" s="5">
        <v>24416</v>
      </c>
      <c r="BR115" s="5">
        <v>0</v>
      </c>
      <c r="BS115" s="5">
        <v>0</v>
      </c>
      <c r="BT115" s="5">
        <v>295</v>
      </c>
      <c r="BU115" s="5">
        <v>0</v>
      </c>
      <c r="BV115" s="5">
        <v>9344</v>
      </c>
      <c r="BW115" s="5">
        <v>0</v>
      </c>
      <c r="BX115" s="5">
        <v>1913</v>
      </c>
      <c r="BY115" s="5">
        <v>4534</v>
      </c>
      <c r="BZ115" s="5">
        <v>0</v>
      </c>
      <c r="CA115" s="5">
        <v>0</v>
      </c>
      <c r="CB115" s="5">
        <v>0</v>
      </c>
      <c r="CC115" s="5">
        <v>0</v>
      </c>
      <c r="CD115" s="5">
        <v>0</v>
      </c>
      <c r="CE115" s="5">
        <v>0</v>
      </c>
      <c r="CF115" s="5">
        <v>0</v>
      </c>
      <c r="CG115" s="5">
        <v>0</v>
      </c>
      <c r="CH115" s="5">
        <v>0</v>
      </c>
    </row>
    <row r="116" spans="1:86" x14ac:dyDescent="0.25">
      <c r="A116" t="s">
        <v>718</v>
      </c>
      <c r="B116" t="s">
        <v>718</v>
      </c>
      <c r="C116" s="4" t="str">
        <f>HYPERLINK(O116,"Lumiere")</f>
        <v>Lumiere</v>
      </c>
      <c r="D116" t="str">
        <f>IF(LEFT(P116,2)="tt",HYPERLINK(CONCATENATE("https://www.imdb.com/title/",P116),"IMDb"),"")</f>
        <v>IMDb</v>
      </c>
      <c r="E116" t="str">
        <f>IF(Q116="","",HYPERLINK(Q116,"Elonet"))</f>
        <v>Elonet</v>
      </c>
      <c r="F116" s="5">
        <v>115455</v>
      </c>
      <c r="G116" s="5">
        <f>SUM(S116:CH116)</f>
        <v>95</v>
      </c>
      <c r="H116">
        <v>2008</v>
      </c>
      <c r="I116" t="s">
        <v>221</v>
      </c>
      <c r="J116" t="s">
        <v>79</v>
      </c>
      <c r="K116" t="s">
        <v>207</v>
      </c>
      <c r="L116" t="s">
        <v>97</v>
      </c>
      <c r="M116" t="s">
        <v>179</v>
      </c>
      <c r="N116">
        <v>108</v>
      </c>
      <c r="O116" t="s">
        <v>719</v>
      </c>
      <c r="P116" t="s">
        <v>720</v>
      </c>
      <c r="Q116" t="s">
        <v>721</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95</v>
      </c>
      <c r="BQ116" s="5">
        <v>0</v>
      </c>
      <c r="BR116" s="5">
        <v>0</v>
      </c>
      <c r="BS116" s="5">
        <v>0</v>
      </c>
      <c r="BT116" s="5">
        <v>0</v>
      </c>
      <c r="BU116" s="5">
        <v>0</v>
      </c>
      <c r="BV116" s="5">
        <v>0</v>
      </c>
      <c r="BW116" s="5">
        <v>0</v>
      </c>
      <c r="BX116" s="5">
        <v>0</v>
      </c>
      <c r="BY116" s="5">
        <v>0</v>
      </c>
      <c r="BZ116" s="5">
        <v>0</v>
      </c>
      <c r="CA116" s="5">
        <v>0</v>
      </c>
      <c r="CB116" s="5">
        <v>0</v>
      </c>
      <c r="CC116" s="5">
        <v>0</v>
      </c>
      <c r="CD116" s="5">
        <v>0</v>
      </c>
      <c r="CE116" s="5">
        <v>0</v>
      </c>
      <c r="CF116" s="5">
        <v>0</v>
      </c>
      <c r="CG116" s="5">
        <v>0</v>
      </c>
      <c r="CH116" s="5">
        <v>0</v>
      </c>
    </row>
    <row r="117" spans="1:86" x14ac:dyDescent="0.25">
      <c r="A117" t="s">
        <v>722</v>
      </c>
      <c r="B117" t="s">
        <v>723</v>
      </c>
      <c r="C117" s="4" t="str">
        <f>HYPERLINK(O117,"Lumiere")</f>
        <v>Lumiere</v>
      </c>
      <c r="D117" t="str">
        <f>IF(LEFT(P117,2)="tt",HYPERLINK(CONCATENATE("https://www.imdb.com/title/",P117),"IMDb"),"")</f>
        <v>IMDb</v>
      </c>
      <c r="E117" t="str">
        <f>IF(Q117="","",HYPERLINK(Q117,"Elonet"))</f>
        <v>Elonet</v>
      </c>
      <c r="F117" s="5">
        <v>112687</v>
      </c>
      <c r="G117" s="5">
        <f>SUM(S117:CH117)</f>
        <v>96767</v>
      </c>
      <c r="H117">
        <v>2005</v>
      </c>
      <c r="I117" t="s">
        <v>724</v>
      </c>
      <c r="J117" t="s">
        <v>79</v>
      </c>
      <c r="K117" t="s">
        <v>725</v>
      </c>
      <c r="L117" t="s">
        <v>81</v>
      </c>
      <c r="M117" t="s">
        <v>726</v>
      </c>
      <c r="N117">
        <v>139</v>
      </c>
      <c r="O117" t="s">
        <v>727</v>
      </c>
      <c r="P117" t="s">
        <v>728</v>
      </c>
      <c r="Q117" t="s">
        <v>729</v>
      </c>
      <c r="S117" s="5">
        <v>0</v>
      </c>
      <c r="T117" s="5">
        <v>0</v>
      </c>
      <c r="U117" s="5">
        <v>0</v>
      </c>
      <c r="V117" s="5">
        <v>28</v>
      </c>
      <c r="W117" s="5">
        <v>0</v>
      </c>
      <c r="X117" s="5">
        <v>0</v>
      </c>
      <c r="Y117" s="5">
        <v>0</v>
      </c>
      <c r="Z117" s="5">
        <v>200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26090</v>
      </c>
      <c r="BA117" s="5">
        <v>0</v>
      </c>
      <c r="BB117" s="5">
        <v>0</v>
      </c>
      <c r="BC117" s="5">
        <v>0</v>
      </c>
      <c r="BD117" s="5">
        <v>0</v>
      </c>
      <c r="BE117" s="5">
        <v>0</v>
      </c>
      <c r="BF117" s="5">
        <v>0</v>
      </c>
      <c r="BG117" s="5">
        <v>0</v>
      </c>
      <c r="BH117" s="5">
        <v>0</v>
      </c>
      <c r="BI117" s="5">
        <v>0</v>
      </c>
      <c r="BJ117" s="5">
        <v>0</v>
      </c>
      <c r="BK117" s="5">
        <v>0</v>
      </c>
      <c r="BL117" s="5">
        <v>0</v>
      </c>
      <c r="BM117" s="5">
        <v>53514</v>
      </c>
      <c r="BN117" s="5">
        <v>0</v>
      </c>
      <c r="BO117" s="5">
        <v>29</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16906</v>
      </c>
      <c r="CH117" s="5">
        <v>0</v>
      </c>
    </row>
    <row r="118" spans="1:86" x14ac:dyDescent="0.25">
      <c r="A118" t="s">
        <v>730</v>
      </c>
      <c r="B118" t="s">
        <v>730</v>
      </c>
      <c r="C118" s="4" t="str">
        <f>HYPERLINK(O118,"Lumiere")</f>
        <v>Lumiere</v>
      </c>
      <c r="D118" t="str">
        <f>IF(LEFT(P118,2)="tt",HYPERLINK(CONCATENATE("https://www.imdb.com/title/",P118),"IMDb"),"")</f>
        <v>IMDb</v>
      </c>
      <c r="E118" t="str">
        <f>IF(Q118="","",HYPERLINK(Q118,"Elonet"))</f>
        <v>Elonet</v>
      </c>
      <c r="F118" s="5">
        <v>112585</v>
      </c>
      <c r="G118" s="5">
        <f>SUM(S118:CH118)</f>
        <v>6411</v>
      </c>
      <c r="H118">
        <v>2006</v>
      </c>
      <c r="I118" t="s">
        <v>731</v>
      </c>
      <c r="J118" t="s">
        <v>79</v>
      </c>
      <c r="K118" t="s">
        <v>732</v>
      </c>
      <c r="L118" t="s">
        <v>97</v>
      </c>
      <c r="M118" t="s">
        <v>733</v>
      </c>
      <c r="N118">
        <v>96</v>
      </c>
      <c r="O118" t="s">
        <v>734</v>
      </c>
      <c r="P118" t="s">
        <v>735</v>
      </c>
      <c r="Q118" t="s">
        <v>736</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694</v>
      </c>
      <c r="BH118" s="5">
        <v>0</v>
      </c>
      <c r="BI118" s="5">
        <v>0</v>
      </c>
      <c r="BJ118" s="5">
        <v>0</v>
      </c>
      <c r="BK118" s="5">
        <v>0</v>
      </c>
      <c r="BL118" s="5">
        <v>0</v>
      </c>
      <c r="BM118" s="5">
        <v>0</v>
      </c>
      <c r="BN118" s="5">
        <v>0</v>
      </c>
      <c r="BO118" s="5">
        <v>5717</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0</v>
      </c>
      <c r="CG118" s="5">
        <v>0</v>
      </c>
      <c r="CH118" s="5">
        <v>0</v>
      </c>
    </row>
    <row r="119" spans="1:86" x14ac:dyDescent="0.25">
      <c r="A119" t="s">
        <v>737</v>
      </c>
      <c r="B119" t="s">
        <v>737</v>
      </c>
      <c r="C119" s="4" t="str">
        <f>HYPERLINK(O119,"Lumiere")</f>
        <v>Lumiere</v>
      </c>
      <c r="D119" t="str">
        <f>IF(LEFT(P119,2)="tt",HYPERLINK(CONCATENATE("https://www.imdb.com/title/",P119),"IMDb"),"")</f>
        <v>IMDb</v>
      </c>
      <c r="E119" t="str">
        <f>IF(Q119="","",HYPERLINK(Q119,"Elonet"))</f>
        <v>Elonet</v>
      </c>
      <c r="F119" s="5">
        <v>111010</v>
      </c>
      <c r="G119" s="5">
        <f>SUM(S119:CH119)</f>
        <v>92900</v>
      </c>
      <c r="H119">
        <v>1998</v>
      </c>
      <c r="I119" t="s">
        <v>376</v>
      </c>
      <c r="J119" t="s">
        <v>79</v>
      </c>
      <c r="K119" t="s">
        <v>738</v>
      </c>
      <c r="L119" t="s">
        <v>97</v>
      </c>
      <c r="M119" t="s">
        <v>117</v>
      </c>
      <c r="N119">
        <v>107</v>
      </c>
      <c r="O119" t="s">
        <v>739</v>
      </c>
      <c r="P119" t="s">
        <v>740</v>
      </c>
      <c r="Q119" t="s">
        <v>741</v>
      </c>
      <c r="S119" s="5">
        <v>0</v>
      </c>
      <c r="T119" s="5">
        <v>0</v>
      </c>
      <c r="U119" s="5">
        <v>0</v>
      </c>
      <c r="V119" s="5">
        <v>94</v>
      </c>
      <c r="W119" s="5">
        <v>0</v>
      </c>
      <c r="X119" s="5">
        <v>0</v>
      </c>
      <c r="Y119" s="5">
        <v>0</v>
      </c>
      <c r="Z119" s="5">
        <v>893</v>
      </c>
      <c r="AA119" s="5">
        <v>0</v>
      </c>
      <c r="AB119" s="5">
        <v>0</v>
      </c>
      <c r="AC119" s="5">
        <v>0</v>
      </c>
      <c r="AD119" s="5">
        <v>0</v>
      </c>
      <c r="AE119" s="5">
        <v>0</v>
      </c>
      <c r="AF119" s="5">
        <v>0</v>
      </c>
      <c r="AG119" s="5">
        <v>9558</v>
      </c>
      <c r="AH119" s="5">
        <v>0</v>
      </c>
      <c r="AI119" s="5">
        <v>0</v>
      </c>
      <c r="AJ119" s="5">
        <v>0</v>
      </c>
      <c r="AK119" s="5">
        <v>0</v>
      </c>
      <c r="AL119" s="5">
        <v>0</v>
      </c>
      <c r="AM119" s="5">
        <v>0</v>
      </c>
      <c r="AN119" s="5">
        <v>0</v>
      </c>
      <c r="AO119" s="5">
        <v>0</v>
      </c>
      <c r="AP119" s="5">
        <v>2813</v>
      </c>
      <c r="AQ119" s="5">
        <v>2319</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9483</v>
      </c>
      <c r="BH119" s="5">
        <v>0</v>
      </c>
      <c r="BI119" s="5">
        <v>0</v>
      </c>
      <c r="BJ119" s="5">
        <v>0</v>
      </c>
      <c r="BK119" s="5">
        <v>0</v>
      </c>
      <c r="BL119" s="5">
        <v>0</v>
      </c>
      <c r="BM119" s="5">
        <v>0</v>
      </c>
      <c r="BN119" s="5">
        <v>7817</v>
      </c>
      <c r="BO119" s="5">
        <v>0</v>
      </c>
      <c r="BP119" s="5">
        <v>2290</v>
      </c>
      <c r="BQ119" s="5">
        <v>51798</v>
      </c>
      <c r="BR119" s="5">
        <v>0</v>
      </c>
      <c r="BS119" s="5">
        <v>0</v>
      </c>
      <c r="BT119" s="5">
        <v>0</v>
      </c>
      <c r="BU119" s="5">
        <v>0</v>
      </c>
      <c r="BV119" s="5">
        <v>4924</v>
      </c>
      <c r="BW119" s="5">
        <v>0</v>
      </c>
      <c r="BX119" s="5">
        <v>911</v>
      </c>
      <c r="BY119" s="5">
        <v>0</v>
      </c>
      <c r="BZ119" s="5">
        <v>0</v>
      </c>
      <c r="CA119" s="5">
        <v>0</v>
      </c>
      <c r="CB119" s="5">
        <v>0</v>
      </c>
      <c r="CC119" s="5">
        <v>0</v>
      </c>
      <c r="CD119" s="5">
        <v>0</v>
      </c>
      <c r="CE119" s="5">
        <v>0</v>
      </c>
      <c r="CF119" s="5">
        <v>0</v>
      </c>
      <c r="CG119" s="5">
        <v>0</v>
      </c>
      <c r="CH119" s="5">
        <v>0</v>
      </c>
    </row>
    <row r="120" spans="1:86" x14ac:dyDescent="0.25">
      <c r="A120" t="s">
        <v>742</v>
      </c>
      <c r="B120" t="s">
        <v>743</v>
      </c>
      <c r="C120" s="4" t="str">
        <f>HYPERLINK(O120,"Lumiere")</f>
        <v>Lumiere</v>
      </c>
      <c r="D120" t="str">
        <f>IF(LEFT(P120,2)="tt",HYPERLINK(CONCATENATE("https://www.imdb.com/title/",P120),"IMDb"),"")</f>
        <v>IMDb</v>
      </c>
      <c r="E120" t="str">
        <f>IF(Q120="","",HYPERLINK(Q120,"Elonet"))</f>
        <v>Elonet</v>
      </c>
      <c r="F120" s="5">
        <v>110968</v>
      </c>
      <c r="G120" s="5">
        <f>SUM(S120:CH120)</f>
        <v>103165</v>
      </c>
      <c r="H120">
        <v>2015</v>
      </c>
      <c r="I120" t="s">
        <v>744</v>
      </c>
      <c r="J120" t="s">
        <v>79</v>
      </c>
      <c r="K120" t="s">
        <v>137</v>
      </c>
      <c r="L120" t="s">
        <v>81</v>
      </c>
      <c r="M120" t="s">
        <v>745</v>
      </c>
      <c r="N120">
        <v>95</v>
      </c>
      <c r="O120" t="s">
        <v>746</v>
      </c>
      <c r="P120" t="s">
        <v>747</v>
      </c>
      <c r="Q120" t="s">
        <v>748</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12419</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90746</v>
      </c>
      <c r="CH120" s="5">
        <v>0</v>
      </c>
    </row>
    <row r="121" spans="1:86" x14ac:dyDescent="0.25">
      <c r="A121" t="s">
        <v>749</v>
      </c>
      <c r="B121" t="s">
        <v>749</v>
      </c>
      <c r="C121" s="4" t="str">
        <f>HYPERLINK(O121,"Lumiere")</f>
        <v>Lumiere</v>
      </c>
      <c r="D121" t="str">
        <f>IF(LEFT(P121,2)="tt",HYPERLINK(CONCATENATE("https://www.imdb.com/title/",P121),"IMDb"),"")</f>
        <v>IMDb</v>
      </c>
      <c r="E121" t="str">
        <f>IF(Q121="","",HYPERLINK(Q121,"Elonet"))</f>
        <v>Elonet</v>
      </c>
      <c r="F121" s="5">
        <v>110767</v>
      </c>
      <c r="G121" s="5">
        <f>SUM(S121:CH121)</f>
        <v>110767</v>
      </c>
      <c r="H121">
        <v>2009</v>
      </c>
      <c r="I121" t="s">
        <v>750</v>
      </c>
      <c r="J121" t="s">
        <v>245</v>
      </c>
      <c r="K121" t="s">
        <v>751</v>
      </c>
      <c r="L121" t="s">
        <v>81</v>
      </c>
      <c r="M121" t="s">
        <v>179</v>
      </c>
      <c r="N121">
        <v>97</v>
      </c>
      <c r="O121" t="s">
        <v>752</v>
      </c>
      <c r="P121" t="s">
        <v>753</v>
      </c>
      <c r="Q121" t="s">
        <v>2684</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181</v>
      </c>
      <c r="BA121" s="5">
        <v>0</v>
      </c>
      <c r="BB121" s="5">
        <v>0</v>
      </c>
      <c r="BC121" s="5">
        <v>0</v>
      </c>
      <c r="BD121" s="5">
        <v>0</v>
      </c>
      <c r="BE121" s="5">
        <v>0</v>
      </c>
      <c r="BF121" s="5">
        <v>0</v>
      </c>
      <c r="BG121" s="5">
        <v>104925</v>
      </c>
      <c r="BH121" s="5">
        <v>0</v>
      </c>
      <c r="BI121" s="5">
        <v>0</v>
      </c>
      <c r="BJ121" s="5">
        <v>0</v>
      </c>
      <c r="BK121" s="5">
        <v>0</v>
      </c>
      <c r="BL121" s="5">
        <v>0</v>
      </c>
      <c r="BM121" s="5">
        <v>0</v>
      </c>
      <c r="BN121" s="5">
        <v>0</v>
      </c>
      <c r="BO121" s="5">
        <v>0</v>
      </c>
      <c r="BP121" s="5">
        <v>5191</v>
      </c>
      <c r="BQ121" s="5">
        <v>0</v>
      </c>
      <c r="BR121" s="5">
        <v>0</v>
      </c>
      <c r="BS121" s="5">
        <v>0</v>
      </c>
      <c r="BT121" s="5">
        <v>0</v>
      </c>
      <c r="BU121" s="5">
        <v>0</v>
      </c>
      <c r="BV121" s="5">
        <v>0</v>
      </c>
      <c r="BW121" s="5">
        <v>0</v>
      </c>
      <c r="BX121" s="5">
        <v>470</v>
      </c>
      <c r="BY121" s="5">
        <v>0</v>
      </c>
      <c r="BZ121" s="5">
        <v>0</v>
      </c>
      <c r="CA121" s="5">
        <v>0</v>
      </c>
      <c r="CB121" s="5">
        <v>0</v>
      </c>
      <c r="CC121" s="5">
        <v>0</v>
      </c>
      <c r="CD121" s="5">
        <v>0</v>
      </c>
      <c r="CE121" s="5">
        <v>0</v>
      </c>
      <c r="CF121" s="5">
        <v>0</v>
      </c>
      <c r="CG121" s="5">
        <v>0</v>
      </c>
      <c r="CH121" s="5">
        <v>0</v>
      </c>
    </row>
    <row r="122" spans="1:86" x14ac:dyDescent="0.25">
      <c r="A122" t="s">
        <v>754</v>
      </c>
      <c r="B122" t="s">
        <v>755</v>
      </c>
      <c r="C122" s="4" t="str">
        <f>HYPERLINK(O122,"Lumiere")</f>
        <v>Lumiere</v>
      </c>
      <c r="D122" t="str">
        <f>IF(LEFT(P122,2)="tt",HYPERLINK(CONCATENATE("https://www.imdb.com/title/",P122),"IMDb"),"")</f>
        <v>IMDb</v>
      </c>
      <c r="E122" t="str">
        <f>IF(Q122="","",HYPERLINK(Q122,"Elonet"))</f>
        <v>Elonet</v>
      </c>
      <c r="F122" s="5">
        <v>110381</v>
      </c>
      <c r="G122" s="5">
        <f>SUM(S122:CH122)</f>
        <v>16252</v>
      </c>
      <c r="H122">
        <v>2004</v>
      </c>
      <c r="I122" t="s">
        <v>756</v>
      </c>
      <c r="J122" t="s">
        <v>79</v>
      </c>
      <c r="K122" t="s">
        <v>207</v>
      </c>
      <c r="L122" t="s">
        <v>97</v>
      </c>
      <c r="M122" t="s">
        <v>138</v>
      </c>
      <c r="N122">
        <v>127</v>
      </c>
      <c r="O122" t="s">
        <v>757</v>
      </c>
      <c r="P122" t="s">
        <v>758</v>
      </c>
      <c r="Q122" t="s">
        <v>759</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16252</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row>
    <row r="123" spans="1:86" x14ac:dyDescent="0.25">
      <c r="A123" t="s">
        <v>2849</v>
      </c>
      <c r="B123" t="s">
        <v>2849</v>
      </c>
      <c r="C123" s="4" t="str">
        <f>HYPERLINK(O123,"Lumiere")</f>
        <v>Lumiere</v>
      </c>
      <c r="D123" t="str">
        <f>IF(LEFT(P123,2)="tt",HYPERLINK(CONCATENATE("https://www.imdb.com/title/",P123),"IMDb"),"")</f>
        <v>IMDb</v>
      </c>
      <c r="E123" t="str">
        <f>IF(Q123="","",HYPERLINK(Q123,"Elonet"))</f>
        <v>Elonet</v>
      </c>
      <c r="F123" s="5">
        <v>110158</v>
      </c>
      <c r="G123" s="5">
        <f>SUM(S123:CH123)</f>
        <v>4995</v>
      </c>
      <c r="H123">
        <v>2021</v>
      </c>
      <c r="I123" t="s">
        <v>274</v>
      </c>
      <c r="J123" t="s">
        <v>79</v>
      </c>
      <c r="K123" t="s">
        <v>207</v>
      </c>
      <c r="L123" t="s">
        <v>97</v>
      </c>
      <c r="M123" t="s">
        <v>1142</v>
      </c>
      <c r="N123">
        <v>85</v>
      </c>
      <c r="O123" t="s">
        <v>2872</v>
      </c>
      <c r="P123" t="s">
        <v>2850</v>
      </c>
      <c r="Q123" t="s">
        <v>2883</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65</v>
      </c>
      <c r="BF123" s="5">
        <v>0</v>
      </c>
      <c r="BG123" s="5">
        <v>198</v>
      </c>
      <c r="BH123" s="5">
        <v>0</v>
      </c>
      <c r="BI123" s="5">
        <v>0</v>
      </c>
      <c r="BJ123" s="5">
        <v>0</v>
      </c>
      <c r="BK123" s="5">
        <v>0</v>
      </c>
      <c r="BL123" s="5">
        <v>0</v>
      </c>
      <c r="BM123" s="5">
        <v>522</v>
      </c>
      <c r="BN123" s="5">
        <v>0</v>
      </c>
      <c r="BO123" s="5">
        <v>0</v>
      </c>
      <c r="BP123" s="5">
        <v>0</v>
      </c>
      <c r="BQ123" s="5">
        <v>1796</v>
      </c>
      <c r="BR123" s="5">
        <v>0</v>
      </c>
      <c r="BS123" s="5">
        <v>0</v>
      </c>
      <c r="BT123" s="5">
        <v>0</v>
      </c>
      <c r="BU123" s="5">
        <v>0</v>
      </c>
      <c r="BV123" s="5">
        <v>0</v>
      </c>
      <c r="BW123" s="5">
        <v>0</v>
      </c>
      <c r="BX123" s="5">
        <v>0</v>
      </c>
      <c r="BY123" s="5">
        <v>0</v>
      </c>
      <c r="BZ123" s="5">
        <v>0</v>
      </c>
      <c r="CA123" s="5">
        <v>867</v>
      </c>
      <c r="CB123" s="5">
        <v>0</v>
      </c>
      <c r="CC123" s="5">
        <v>0</v>
      </c>
      <c r="CD123" s="5">
        <v>0</v>
      </c>
      <c r="CE123" s="5">
        <v>0</v>
      </c>
      <c r="CF123" s="5">
        <v>0</v>
      </c>
      <c r="CG123" s="5">
        <v>1547</v>
      </c>
      <c r="CH123" s="5">
        <v>0</v>
      </c>
    </row>
    <row r="124" spans="1:86" x14ac:dyDescent="0.25">
      <c r="A124" t="s">
        <v>2960</v>
      </c>
      <c r="B124" t="s">
        <v>2909</v>
      </c>
      <c r="C124" s="4" t="str">
        <f>HYPERLINK(O124,"Lumiere")</f>
        <v>Lumiere</v>
      </c>
      <c r="D124" t="str">
        <f>IF(LEFT(P124,2)="tt",HYPERLINK(CONCATENATE("https://www.imdb.com/title/",P124),"IMDb"),"")</f>
        <v>IMDb</v>
      </c>
      <c r="E124" t="str">
        <f>IF(Q124="","",HYPERLINK(Q124,"Elonet"))</f>
        <v>Elonet</v>
      </c>
      <c r="F124" s="5">
        <v>109290</v>
      </c>
      <c r="G124" s="5">
        <f>SUM(S124:CH124)</f>
        <v>104878</v>
      </c>
      <c r="H124">
        <v>2023</v>
      </c>
      <c r="I124" t="s">
        <v>2942</v>
      </c>
      <c r="J124" t="s">
        <v>79</v>
      </c>
      <c r="K124" t="s">
        <v>1553</v>
      </c>
      <c r="L124" t="s">
        <v>81</v>
      </c>
      <c r="M124" t="s">
        <v>599</v>
      </c>
      <c r="N124">
        <v>118</v>
      </c>
      <c r="O124" t="s">
        <v>3012</v>
      </c>
      <c r="P124" t="s">
        <v>2995</v>
      </c>
      <c r="Q124" t="s">
        <v>2996</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225</v>
      </c>
      <c r="AO124" s="5">
        <v>0</v>
      </c>
      <c r="AP124" s="5">
        <v>0</v>
      </c>
      <c r="AQ124" s="5">
        <v>0</v>
      </c>
      <c r="AR124" s="5">
        <v>0</v>
      </c>
      <c r="AS124" s="5">
        <v>0</v>
      </c>
      <c r="AT124" s="5">
        <v>0</v>
      </c>
      <c r="AU124" s="5">
        <v>0</v>
      </c>
      <c r="AV124" s="5">
        <v>0</v>
      </c>
      <c r="AW124" s="5">
        <v>0</v>
      </c>
      <c r="AX124" s="5">
        <v>0</v>
      </c>
      <c r="AY124" s="5">
        <v>0</v>
      </c>
      <c r="AZ124" s="5">
        <v>27</v>
      </c>
      <c r="BA124" s="5">
        <v>0</v>
      </c>
      <c r="BB124" s="5">
        <v>0</v>
      </c>
      <c r="BC124" s="5">
        <v>0</v>
      </c>
      <c r="BD124" s="5">
        <v>0</v>
      </c>
      <c r="BE124" s="5">
        <v>0</v>
      </c>
      <c r="BF124" s="5">
        <v>0</v>
      </c>
      <c r="BG124" s="5">
        <v>97111</v>
      </c>
      <c r="BH124" s="5">
        <v>0</v>
      </c>
      <c r="BI124" s="5">
        <v>0</v>
      </c>
      <c r="BJ124" s="5">
        <v>0</v>
      </c>
      <c r="BK124" s="5">
        <v>0</v>
      </c>
      <c r="BL124" s="5">
        <v>0</v>
      </c>
      <c r="BM124" s="5">
        <v>0</v>
      </c>
      <c r="BN124" s="5">
        <v>0</v>
      </c>
      <c r="BO124" s="5">
        <v>0</v>
      </c>
      <c r="BP124" s="5">
        <v>3360</v>
      </c>
      <c r="BQ124" s="5">
        <v>0</v>
      </c>
      <c r="BR124" s="5">
        <v>0</v>
      </c>
      <c r="BS124" s="5">
        <v>0</v>
      </c>
      <c r="BT124" s="5">
        <v>0</v>
      </c>
      <c r="BU124" s="5">
        <v>0</v>
      </c>
      <c r="BV124" s="5">
        <v>0</v>
      </c>
      <c r="BW124" s="5">
        <v>0</v>
      </c>
      <c r="BX124" s="5">
        <v>4155</v>
      </c>
      <c r="BY124" s="5">
        <v>0</v>
      </c>
      <c r="BZ124" s="5">
        <v>0</v>
      </c>
      <c r="CA124" s="5">
        <v>0</v>
      </c>
      <c r="CB124" s="5">
        <v>0</v>
      </c>
      <c r="CC124" s="5">
        <v>0</v>
      </c>
      <c r="CD124" s="5">
        <v>0</v>
      </c>
      <c r="CE124" s="5">
        <v>0</v>
      </c>
      <c r="CF124" s="5">
        <v>0</v>
      </c>
      <c r="CG124" s="5">
        <v>0</v>
      </c>
      <c r="CH124" s="5">
        <v>0</v>
      </c>
    </row>
    <row r="125" spans="1:86" x14ac:dyDescent="0.25">
      <c r="A125" t="s">
        <v>760</v>
      </c>
      <c r="B125" t="s">
        <v>760</v>
      </c>
      <c r="C125" s="4" t="str">
        <f>HYPERLINK(O125,"Lumiere")</f>
        <v>Lumiere</v>
      </c>
      <c r="D125" t="str">
        <f>IF(LEFT(P125,2)="tt",HYPERLINK(CONCATENATE("https://www.imdb.com/title/",P125),"IMDb"),"")</f>
        <v>IMDb</v>
      </c>
      <c r="E125" t="str">
        <f>IF(Q125="","",HYPERLINK(Q125,"Elonet"))</f>
        <v>Elonet</v>
      </c>
      <c r="F125" s="5">
        <v>106849</v>
      </c>
      <c r="G125" s="5">
        <f>SUM(S125:CH125)</f>
        <v>10982</v>
      </c>
      <c r="H125">
        <v>2012</v>
      </c>
      <c r="I125" t="s">
        <v>143</v>
      </c>
      <c r="J125" t="s">
        <v>79</v>
      </c>
      <c r="K125" t="s">
        <v>207</v>
      </c>
      <c r="L125" t="s">
        <v>97</v>
      </c>
      <c r="M125" t="s">
        <v>179</v>
      </c>
      <c r="N125">
        <v>123</v>
      </c>
      <c r="O125" t="s">
        <v>761</v>
      </c>
      <c r="P125" t="s">
        <v>762</v>
      </c>
      <c r="Q125" t="s">
        <v>763</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2892</v>
      </c>
      <c r="BN125" s="5">
        <v>0</v>
      </c>
      <c r="BO125" s="5">
        <v>0</v>
      </c>
      <c r="BP125" s="5">
        <v>0</v>
      </c>
      <c r="BQ125" s="5">
        <v>0</v>
      </c>
      <c r="BR125" s="5">
        <v>0</v>
      </c>
      <c r="BS125" s="5">
        <v>0</v>
      </c>
      <c r="BT125" s="5">
        <v>123</v>
      </c>
      <c r="BU125" s="5">
        <v>0</v>
      </c>
      <c r="BV125" s="5">
        <v>0</v>
      </c>
      <c r="BW125" s="5">
        <v>0</v>
      </c>
      <c r="BX125" s="5">
        <v>0</v>
      </c>
      <c r="BY125" s="5">
        <v>485</v>
      </c>
      <c r="BZ125" s="5">
        <v>0</v>
      </c>
      <c r="CA125" s="5">
        <v>0</v>
      </c>
      <c r="CB125" s="5">
        <v>0</v>
      </c>
      <c r="CC125" s="5">
        <v>0</v>
      </c>
      <c r="CD125" s="5">
        <v>0</v>
      </c>
      <c r="CE125" s="5">
        <v>0</v>
      </c>
      <c r="CF125" s="5">
        <v>0</v>
      </c>
      <c r="CG125" s="5">
        <v>7482</v>
      </c>
      <c r="CH125" s="5">
        <v>0</v>
      </c>
    </row>
    <row r="126" spans="1:86" x14ac:dyDescent="0.25">
      <c r="A126" t="s">
        <v>764</v>
      </c>
      <c r="B126" t="s">
        <v>764</v>
      </c>
      <c r="C126" s="4" t="str">
        <f>HYPERLINK(O126,"Lumiere")</f>
        <v>Lumiere</v>
      </c>
      <c r="D126" t="str">
        <f>IF(LEFT(P126,2)="tt",HYPERLINK(CONCATENATE("https://www.imdb.com/title/",P126),"IMDb"),"")</f>
        <v>IMDb</v>
      </c>
      <c r="E126" t="str">
        <f>IF(Q126="","",HYPERLINK(Q126,"Elonet"))</f>
        <v/>
      </c>
      <c r="F126" s="5">
        <v>101717</v>
      </c>
      <c r="G126" s="5">
        <f>SUM(S126:CH126)</f>
        <v>101798</v>
      </c>
      <c r="H126">
        <v>2020</v>
      </c>
      <c r="I126" t="s">
        <v>765</v>
      </c>
      <c r="J126" t="s">
        <v>79</v>
      </c>
      <c r="K126" t="s">
        <v>766</v>
      </c>
      <c r="L126" t="s">
        <v>81</v>
      </c>
      <c r="M126" t="s">
        <v>767</v>
      </c>
      <c r="N126">
        <v>60</v>
      </c>
      <c r="O126" t="s">
        <v>768</v>
      </c>
      <c r="P126" t="s">
        <v>769</v>
      </c>
      <c r="Q126" t="s">
        <v>162</v>
      </c>
      <c r="S126" s="5">
        <v>0</v>
      </c>
      <c r="T126" s="5">
        <v>0</v>
      </c>
      <c r="U126" s="5">
        <v>0</v>
      </c>
      <c r="V126" s="5">
        <v>3425</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98373</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row>
    <row r="127" spans="1:86" x14ac:dyDescent="0.25">
      <c r="A127" t="s">
        <v>1389</v>
      </c>
      <c r="B127" t="s">
        <v>1390</v>
      </c>
      <c r="C127" s="4" t="str">
        <f>HYPERLINK(O127,"Lumiere")</f>
        <v>Lumiere</v>
      </c>
      <c r="D127" t="str">
        <f>IF(LEFT(P127,2)="tt",HYPERLINK(CONCATENATE("https://www.imdb.com/title/",P127),"IMDb"),"")</f>
        <v>IMDb</v>
      </c>
      <c r="E127" t="str">
        <f>IF(Q127="","",HYPERLINK(Q127,"Elonet"))</f>
        <v>Elonet</v>
      </c>
      <c r="F127" s="5">
        <v>98909</v>
      </c>
      <c r="G127" s="5">
        <f>SUM(S127:CH127)</f>
        <v>198967</v>
      </c>
      <c r="H127">
        <v>2021</v>
      </c>
      <c r="I127" t="s">
        <v>1391</v>
      </c>
      <c r="J127" t="s">
        <v>79</v>
      </c>
      <c r="K127" t="s">
        <v>1392</v>
      </c>
      <c r="L127" t="s">
        <v>81</v>
      </c>
      <c r="M127" t="s">
        <v>1393</v>
      </c>
      <c r="N127">
        <v>135</v>
      </c>
      <c r="O127" t="s">
        <v>1394</v>
      </c>
      <c r="P127" t="s">
        <v>1395</v>
      </c>
      <c r="Q127" t="s">
        <v>1396</v>
      </c>
      <c r="S127" s="5">
        <v>6662</v>
      </c>
      <c r="T127" s="5">
        <v>1939</v>
      </c>
      <c r="U127" s="5">
        <v>806</v>
      </c>
      <c r="V127" s="5">
        <v>1603</v>
      </c>
      <c r="W127" s="5">
        <v>0</v>
      </c>
      <c r="X127" s="5">
        <v>0</v>
      </c>
      <c r="Y127" s="5">
        <v>0</v>
      </c>
      <c r="Z127" s="5">
        <v>0</v>
      </c>
      <c r="AA127" s="5">
        <v>0</v>
      </c>
      <c r="AB127" s="5">
        <v>5237</v>
      </c>
      <c r="AC127" s="5">
        <v>0</v>
      </c>
      <c r="AD127" s="5">
        <v>0</v>
      </c>
      <c r="AE127" s="5">
        <v>0</v>
      </c>
      <c r="AF127" s="5">
        <v>0</v>
      </c>
      <c r="AG127" s="5">
        <v>51</v>
      </c>
      <c r="AH127" s="5">
        <v>0</v>
      </c>
      <c r="AI127" s="5">
        <v>0</v>
      </c>
      <c r="AJ127" s="5">
        <v>0</v>
      </c>
      <c r="AK127" s="5">
        <v>0</v>
      </c>
      <c r="AL127" s="5">
        <v>0</v>
      </c>
      <c r="AM127" s="5">
        <v>708</v>
      </c>
      <c r="AN127" s="5">
        <v>0</v>
      </c>
      <c r="AO127" s="5">
        <v>3674</v>
      </c>
      <c r="AP127" s="5">
        <v>0</v>
      </c>
      <c r="AQ127" s="5">
        <v>1036</v>
      </c>
      <c r="AR127" s="5">
        <v>35330</v>
      </c>
      <c r="AS127" s="5">
        <v>1607</v>
      </c>
      <c r="AT127" s="5">
        <v>0</v>
      </c>
      <c r="AU127" s="5">
        <v>0</v>
      </c>
      <c r="AV127" s="5">
        <v>2809</v>
      </c>
      <c r="AW127" s="5">
        <v>0</v>
      </c>
      <c r="AX127" s="5">
        <v>0</v>
      </c>
      <c r="AY127" s="5">
        <v>0</v>
      </c>
      <c r="AZ127" s="5">
        <v>0</v>
      </c>
      <c r="BA127" s="5">
        <v>0</v>
      </c>
      <c r="BB127" s="5">
        <v>0</v>
      </c>
      <c r="BC127" s="5">
        <v>47</v>
      </c>
      <c r="BD127" s="5">
        <v>54464</v>
      </c>
      <c r="BE127" s="5">
        <v>0</v>
      </c>
      <c r="BF127" s="5">
        <v>0</v>
      </c>
      <c r="BG127" s="5">
        <v>16086</v>
      </c>
      <c r="BH127" s="5">
        <v>0</v>
      </c>
      <c r="BI127" s="5">
        <v>0</v>
      </c>
      <c r="BJ127" s="5">
        <v>0</v>
      </c>
      <c r="BK127" s="5">
        <v>0</v>
      </c>
      <c r="BL127" s="5">
        <v>87</v>
      </c>
      <c r="BM127" s="5">
        <v>21391</v>
      </c>
      <c r="BN127" s="5">
        <v>24279</v>
      </c>
      <c r="BO127" s="5">
        <v>0</v>
      </c>
      <c r="BP127" s="5">
        <v>1055</v>
      </c>
      <c r="BQ127" s="5">
        <v>12223</v>
      </c>
      <c r="BR127" s="5">
        <v>0</v>
      </c>
      <c r="BS127" s="5">
        <v>927</v>
      </c>
      <c r="BT127" s="5">
        <v>0</v>
      </c>
      <c r="BU127" s="5">
        <v>0</v>
      </c>
      <c r="BV127" s="5">
        <v>0</v>
      </c>
      <c r="BW127" s="5">
        <v>0</v>
      </c>
      <c r="BX127" s="5">
        <v>1526</v>
      </c>
      <c r="BY127" s="5">
        <v>0</v>
      </c>
      <c r="BZ127" s="5">
        <v>3870</v>
      </c>
      <c r="CA127" s="5">
        <v>0</v>
      </c>
      <c r="CB127" s="5">
        <v>0</v>
      </c>
      <c r="CC127" s="5">
        <v>0</v>
      </c>
      <c r="CD127" s="5">
        <v>471</v>
      </c>
      <c r="CE127" s="5">
        <v>0</v>
      </c>
      <c r="CF127" s="5">
        <v>0</v>
      </c>
      <c r="CG127" s="5">
        <v>0</v>
      </c>
      <c r="CH127" s="5">
        <v>1079</v>
      </c>
    </row>
    <row r="128" spans="1:86" x14ac:dyDescent="0.25">
      <c r="A128" t="s">
        <v>770</v>
      </c>
      <c r="B128" t="s">
        <v>770</v>
      </c>
      <c r="C128" s="4" t="str">
        <f>HYPERLINK(O128,"Lumiere")</f>
        <v>Lumiere</v>
      </c>
      <c r="D128" t="str">
        <f>IF(LEFT(P128,2)="tt",HYPERLINK(CONCATENATE("https://www.imdb.com/title/",P128),"IMDb"),"")</f>
        <v>IMDb</v>
      </c>
      <c r="E128" t="str">
        <f>IF(Q128="","",HYPERLINK(Q128,"Elonet"))</f>
        <v>Elonet</v>
      </c>
      <c r="F128" s="5">
        <v>98892</v>
      </c>
      <c r="G128" s="5">
        <f>SUM(S128:CH128)</f>
        <v>72</v>
      </c>
      <c r="H128">
        <v>2003</v>
      </c>
      <c r="I128" t="s">
        <v>771</v>
      </c>
      <c r="J128" t="s">
        <v>79</v>
      </c>
      <c r="K128" t="s">
        <v>679</v>
      </c>
      <c r="L128" t="s">
        <v>97</v>
      </c>
      <c r="M128" t="s">
        <v>367</v>
      </c>
      <c r="N128">
        <v>128</v>
      </c>
      <c r="O128" t="s">
        <v>772</v>
      </c>
      <c r="P128" t="s">
        <v>773</v>
      </c>
      <c r="Q128" t="s">
        <v>774</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72</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row>
    <row r="129" spans="1:86" x14ac:dyDescent="0.25">
      <c r="A129" t="s">
        <v>775</v>
      </c>
      <c r="B129" t="s">
        <v>775</v>
      </c>
      <c r="C129" s="4" t="str">
        <f>HYPERLINK(O129,"Lumiere")</f>
        <v>Lumiere</v>
      </c>
      <c r="D129" t="str">
        <f>IF(LEFT(P129,2)="tt",HYPERLINK(CONCATENATE("https://www.imdb.com/title/",P129),"IMDb"),"")</f>
        <v>IMDb</v>
      </c>
      <c r="E129" t="str">
        <f>IF(Q129="","",HYPERLINK(Q129,"Elonet"))</f>
        <v>Elonet</v>
      </c>
      <c r="F129" s="5">
        <v>97115</v>
      </c>
      <c r="G129" s="5">
        <f>SUM(S129:CH129)</f>
        <v>97115</v>
      </c>
      <c r="H129">
        <v>2011</v>
      </c>
      <c r="I129" t="s">
        <v>776</v>
      </c>
      <c r="J129" t="s">
        <v>79</v>
      </c>
      <c r="K129" t="s">
        <v>366</v>
      </c>
      <c r="L129" t="s">
        <v>81</v>
      </c>
      <c r="M129" t="s">
        <v>179</v>
      </c>
      <c r="N129">
        <v>125</v>
      </c>
      <c r="O129" t="s">
        <v>777</v>
      </c>
      <c r="P129" t="s">
        <v>778</v>
      </c>
      <c r="Q129" t="s">
        <v>2685</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97115</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row>
    <row r="130" spans="1:86" x14ac:dyDescent="0.25">
      <c r="A130" t="s">
        <v>2910</v>
      </c>
      <c r="B130" t="s">
        <v>2910</v>
      </c>
      <c r="C130" s="4" t="str">
        <f>HYPERLINK(O130,"Lumiere")</f>
        <v>Lumiere</v>
      </c>
      <c r="D130" t="str">
        <f>IF(LEFT(P130,2)="tt",HYPERLINK(CONCATENATE("https://www.imdb.com/title/",P130),"IMDb"),"")</f>
        <v>IMDb</v>
      </c>
      <c r="E130" t="str">
        <f>IF(Q130="","",HYPERLINK(Q130,"Elonet"))</f>
        <v>Elonet</v>
      </c>
      <c r="F130" s="5">
        <v>94676</v>
      </c>
      <c r="G130" s="5">
        <f>SUM(S130:CH130)</f>
        <v>91622</v>
      </c>
      <c r="H130">
        <v>2023</v>
      </c>
      <c r="I130" t="s">
        <v>2943</v>
      </c>
      <c r="J130" t="s">
        <v>79</v>
      </c>
      <c r="K130" t="s">
        <v>1553</v>
      </c>
      <c r="L130" t="s">
        <v>81</v>
      </c>
      <c r="M130" t="s">
        <v>2964</v>
      </c>
      <c r="N130">
        <v>100</v>
      </c>
      <c r="O130" t="s">
        <v>3013</v>
      </c>
      <c r="P130" t="s">
        <v>3001</v>
      </c>
      <c r="Q130">
        <v>0</v>
      </c>
      <c r="S130" s="5">
        <v>0</v>
      </c>
      <c r="T130" s="5">
        <v>0</v>
      </c>
      <c r="U130" s="5">
        <v>1026</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1035</v>
      </c>
      <c r="AP130" s="5">
        <v>0</v>
      </c>
      <c r="AQ130" s="5">
        <v>0</v>
      </c>
      <c r="AR130" s="5">
        <v>0</v>
      </c>
      <c r="AS130" s="5">
        <v>0</v>
      </c>
      <c r="AT130" s="5">
        <v>0</v>
      </c>
      <c r="AU130" s="5">
        <v>0</v>
      </c>
      <c r="AV130" s="5">
        <v>0</v>
      </c>
      <c r="AW130" s="5">
        <v>0</v>
      </c>
      <c r="AX130" s="5">
        <v>0</v>
      </c>
      <c r="AY130" s="5">
        <v>0</v>
      </c>
      <c r="AZ130" s="5">
        <v>2160</v>
      </c>
      <c r="BA130" s="5">
        <v>0</v>
      </c>
      <c r="BB130" s="5">
        <v>510</v>
      </c>
      <c r="BC130" s="5">
        <v>0</v>
      </c>
      <c r="BD130" s="5">
        <v>0</v>
      </c>
      <c r="BE130" s="5">
        <v>0</v>
      </c>
      <c r="BF130" s="5">
        <v>0</v>
      </c>
      <c r="BG130" s="5">
        <v>70629</v>
      </c>
      <c r="BH130" s="5">
        <v>0</v>
      </c>
      <c r="BI130" s="5">
        <v>0</v>
      </c>
      <c r="BJ130" s="5">
        <v>0</v>
      </c>
      <c r="BK130" s="5">
        <v>0</v>
      </c>
      <c r="BL130" s="5">
        <v>0</v>
      </c>
      <c r="BM130" s="5">
        <v>0</v>
      </c>
      <c r="BN130" s="5">
        <v>0</v>
      </c>
      <c r="BO130" s="5">
        <v>0</v>
      </c>
      <c r="BP130" s="5">
        <v>956</v>
      </c>
      <c r="BQ130" s="5">
        <v>0</v>
      </c>
      <c r="BR130" s="5">
        <v>0</v>
      </c>
      <c r="BS130" s="5">
        <v>0</v>
      </c>
      <c r="BT130" s="5">
        <v>2280</v>
      </c>
      <c r="BU130" s="5">
        <v>0</v>
      </c>
      <c r="BV130" s="5">
        <v>0</v>
      </c>
      <c r="BW130" s="5">
        <v>0</v>
      </c>
      <c r="BX130" s="5">
        <v>5734</v>
      </c>
      <c r="BY130" s="5">
        <v>4715</v>
      </c>
      <c r="BZ130" s="5">
        <v>0</v>
      </c>
      <c r="CA130" s="5">
        <v>930</v>
      </c>
      <c r="CB130" s="5">
        <v>0</v>
      </c>
      <c r="CC130" s="5">
        <v>0</v>
      </c>
      <c r="CD130" s="5">
        <v>0</v>
      </c>
      <c r="CE130" s="5">
        <v>0</v>
      </c>
      <c r="CF130" s="5">
        <v>0</v>
      </c>
      <c r="CG130" s="5">
        <v>1647</v>
      </c>
      <c r="CH130" s="5">
        <v>0</v>
      </c>
    </row>
    <row r="131" spans="1:86" x14ac:dyDescent="0.25">
      <c r="A131" t="s">
        <v>779</v>
      </c>
      <c r="B131" t="s">
        <v>779</v>
      </c>
      <c r="C131" s="4" t="str">
        <f>HYPERLINK(O131,"Lumiere")</f>
        <v>Lumiere</v>
      </c>
      <c r="D131" t="str">
        <f>IF(LEFT(P131,2)="tt",HYPERLINK(CONCATENATE("https://www.imdb.com/title/",P131),"IMDb"),"")</f>
        <v>IMDb</v>
      </c>
      <c r="E131" t="str">
        <f>IF(Q131="","",HYPERLINK(Q131,"Elonet"))</f>
        <v>Elonet</v>
      </c>
      <c r="F131" s="5">
        <v>93658</v>
      </c>
      <c r="G131" s="5">
        <f>SUM(S131:CH131)</f>
        <v>2811</v>
      </c>
      <c r="H131">
        <v>2012</v>
      </c>
      <c r="I131" t="s">
        <v>780</v>
      </c>
      <c r="J131" t="s">
        <v>79</v>
      </c>
      <c r="K131" t="s">
        <v>207</v>
      </c>
      <c r="L131" t="s">
        <v>97</v>
      </c>
      <c r="M131" t="s">
        <v>781</v>
      </c>
      <c r="N131">
        <v>75</v>
      </c>
      <c r="O131" t="s">
        <v>782</v>
      </c>
      <c r="P131" t="s">
        <v>783</v>
      </c>
      <c r="Q131" t="s">
        <v>784</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811</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1362</v>
      </c>
      <c r="BS131" s="5">
        <v>0</v>
      </c>
      <c r="BT131" s="5">
        <v>0</v>
      </c>
      <c r="BU131" s="5">
        <v>638</v>
      </c>
      <c r="BV131" s="5">
        <v>0</v>
      </c>
      <c r="BW131" s="5">
        <v>0</v>
      </c>
      <c r="BX131" s="5">
        <v>0</v>
      </c>
      <c r="BY131" s="5">
        <v>0</v>
      </c>
      <c r="BZ131" s="5">
        <v>0</v>
      </c>
      <c r="CA131" s="5">
        <v>0</v>
      </c>
      <c r="CB131" s="5">
        <v>0</v>
      </c>
      <c r="CC131" s="5">
        <v>0</v>
      </c>
      <c r="CD131" s="5">
        <v>0</v>
      </c>
      <c r="CE131" s="5">
        <v>0</v>
      </c>
      <c r="CF131" s="5">
        <v>0</v>
      </c>
      <c r="CG131" s="5">
        <v>0</v>
      </c>
      <c r="CH131" s="5">
        <v>0</v>
      </c>
    </row>
    <row r="132" spans="1:86" x14ac:dyDescent="0.25">
      <c r="A132" t="s">
        <v>785</v>
      </c>
      <c r="B132" t="s">
        <v>785</v>
      </c>
      <c r="C132" s="4" t="str">
        <f>HYPERLINK(O132,"Lumiere")</f>
        <v>Lumiere</v>
      </c>
      <c r="D132" t="str">
        <f>IF(LEFT(P132,2)="tt",HYPERLINK(CONCATENATE("https://www.imdb.com/title/",P132),"IMDb"),"")</f>
        <v>IMDb</v>
      </c>
      <c r="E132" t="str">
        <f>IF(Q132="","",HYPERLINK(Q132,"Elonet"))</f>
        <v>Elonet</v>
      </c>
      <c r="F132" s="5">
        <v>93203</v>
      </c>
      <c r="G132" s="5">
        <f>SUM(S132:CH132)</f>
        <v>57784</v>
      </c>
      <c r="H132">
        <v>2010</v>
      </c>
      <c r="I132" t="s">
        <v>526</v>
      </c>
      <c r="J132" t="s">
        <v>245</v>
      </c>
      <c r="K132" t="s">
        <v>207</v>
      </c>
      <c r="L132" t="s">
        <v>97</v>
      </c>
      <c r="M132" t="s">
        <v>786</v>
      </c>
      <c r="N132">
        <v>75</v>
      </c>
      <c r="O132" t="s">
        <v>787</v>
      </c>
      <c r="P132" t="s">
        <v>788</v>
      </c>
      <c r="Q132" t="s">
        <v>789</v>
      </c>
      <c r="S132" s="5">
        <v>0</v>
      </c>
      <c r="T132" s="5">
        <v>0</v>
      </c>
      <c r="U132" s="5">
        <v>0</v>
      </c>
      <c r="V132" s="5">
        <v>0</v>
      </c>
      <c r="W132" s="5">
        <v>0</v>
      </c>
      <c r="X132" s="5">
        <v>43</v>
      </c>
      <c r="Y132" s="5">
        <v>0</v>
      </c>
      <c r="Z132" s="5">
        <v>0</v>
      </c>
      <c r="AA132" s="5">
        <v>3546</v>
      </c>
      <c r="AB132" s="5">
        <v>0</v>
      </c>
      <c r="AC132" s="5">
        <v>0</v>
      </c>
      <c r="AD132" s="5">
        <v>0</v>
      </c>
      <c r="AE132" s="5">
        <v>0</v>
      </c>
      <c r="AF132" s="5">
        <v>0</v>
      </c>
      <c r="AG132" s="5">
        <v>0</v>
      </c>
      <c r="AH132" s="5">
        <v>0</v>
      </c>
      <c r="AI132" s="5">
        <v>0</v>
      </c>
      <c r="AJ132" s="5">
        <v>0</v>
      </c>
      <c r="AK132" s="5">
        <v>0</v>
      </c>
      <c r="AL132" s="5">
        <v>0</v>
      </c>
      <c r="AM132" s="5">
        <v>0</v>
      </c>
      <c r="AN132" s="5">
        <v>1496</v>
      </c>
      <c r="AO132" s="5">
        <v>0</v>
      </c>
      <c r="AP132" s="5">
        <v>0</v>
      </c>
      <c r="AQ132" s="5">
        <v>0</v>
      </c>
      <c r="AR132" s="5">
        <v>0</v>
      </c>
      <c r="AS132" s="5">
        <v>0</v>
      </c>
      <c r="AT132" s="5">
        <v>0</v>
      </c>
      <c r="AU132" s="5">
        <v>0</v>
      </c>
      <c r="AV132" s="5">
        <v>0</v>
      </c>
      <c r="AW132" s="5">
        <v>0</v>
      </c>
      <c r="AX132" s="5">
        <v>1042</v>
      </c>
      <c r="AY132" s="5">
        <v>0</v>
      </c>
      <c r="AZ132" s="5">
        <v>971</v>
      </c>
      <c r="BA132" s="5">
        <v>0</v>
      </c>
      <c r="BB132" s="5">
        <v>0</v>
      </c>
      <c r="BC132" s="5">
        <v>0</v>
      </c>
      <c r="BD132" s="5">
        <v>0</v>
      </c>
      <c r="BE132" s="5">
        <v>0</v>
      </c>
      <c r="BF132" s="5">
        <v>0</v>
      </c>
      <c r="BG132" s="5">
        <v>10337</v>
      </c>
      <c r="BH132" s="5">
        <v>0</v>
      </c>
      <c r="BI132" s="5">
        <v>0</v>
      </c>
      <c r="BJ132" s="5">
        <v>0</v>
      </c>
      <c r="BK132" s="5">
        <v>0</v>
      </c>
      <c r="BL132" s="5">
        <v>0</v>
      </c>
      <c r="BM132" s="5">
        <v>0</v>
      </c>
      <c r="BN132" s="5">
        <v>19176</v>
      </c>
      <c r="BO132" s="5">
        <v>0</v>
      </c>
      <c r="BP132" s="5">
        <v>13645</v>
      </c>
      <c r="BQ132" s="5">
        <v>0</v>
      </c>
      <c r="BR132" s="5">
        <v>0</v>
      </c>
      <c r="BS132" s="5">
        <v>0</v>
      </c>
      <c r="BT132" s="5">
        <v>0</v>
      </c>
      <c r="BU132" s="5">
        <v>2587</v>
      </c>
      <c r="BV132" s="5">
        <v>0</v>
      </c>
      <c r="BW132" s="5">
        <v>0</v>
      </c>
      <c r="BX132" s="5">
        <v>0</v>
      </c>
      <c r="BY132" s="5">
        <v>0</v>
      </c>
      <c r="BZ132" s="5">
        <v>0</v>
      </c>
      <c r="CA132" s="5">
        <v>394</v>
      </c>
      <c r="CB132" s="5">
        <v>0</v>
      </c>
      <c r="CC132" s="5">
        <v>0</v>
      </c>
      <c r="CD132" s="5">
        <v>0</v>
      </c>
      <c r="CE132" s="5">
        <v>0</v>
      </c>
      <c r="CF132" s="5">
        <v>0</v>
      </c>
      <c r="CG132" s="5">
        <v>4547</v>
      </c>
      <c r="CH132" s="5">
        <v>0</v>
      </c>
    </row>
    <row r="133" spans="1:86" x14ac:dyDescent="0.25">
      <c r="A133" t="s">
        <v>790</v>
      </c>
      <c r="B133" t="s">
        <v>790</v>
      </c>
      <c r="C133" s="4" t="str">
        <f>HYPERLINK(O133,"Lumiere")</f>
        <v>Lumiere</v>
      </c>
      <c r="D133" t="str">
        <f>IF(LEFT(P133,2)="tt",HYPERLINK(CONCATENATE("https://www.imdb.com/title/",P133),"IMDb"),"")</f>
        <v>IMDb</v>
      </c>
      <c r="E133" t="str">
        <f>IF(Q133="","",HYPERLINK(Q133,"Elonet"))</f>
        <v>Elonet</v>
      </c>
      <c r="F133" s="5">
        <v>91377</v>
      </c>
      <c r="G133" s="5">
        <f>SUM(S133:CH133)</f>
        <v>17290</v>
      </c>
      <c r="H133">
        <v>2020</v>
      </c>
      <c r="I133" t="s">
        <v>791</v>
      </c>
      <c r="J133" t="s">
        <v>79</v>
      </c>
      <c r="K133" t="s">
        <v>207</v>
      </c>
      <c r="L133" t="s">
        <v>97</v>
      </c>
      <c r="M133" t="s">
        <v>491</v>
      </c>
      <c r="N133">
        <v>99</v>
      </c>
      <c r="O133" t="s">
        <v>792</v>
      </c>
      <c r="P133" t="s">
        <v>793</v>
      </c>
      <c r="Q133" t="s">
        <v>794</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17290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0</v>
      </c>
      <c r="CG133" s="5">
        <v>0</v>
      </c>
      <c r="CH133" s="5">
        <v>0</v>
      </c>
    </row>
    <row r="134" spans="1:86" x14ac:dyDescent="0.25">
      <c r="A134" t="s">
        <v>854</v>
      </c>
      <c r="B134" t="s">
        <v>854</v>
      </c>
      <c r="C134" s="4" t="str">
        <f>HYPERLINK(O134,"Lumiere")</f>
        <v>Lumiere</v>
      </c>
      <c r="D134" t="str">
        <f>IF(LEFT(P134,2)="tt",HYPERLINK(CONCATENATE("https://www.imdb.com/title/",P134),"IMDb"),"")</f>
        <v>IMDb</v>
      </c>
      <c r="E134" t="str">
        <f>IF(Q134="","",HYPERLINK(Q134,"Elonet"))</f>
        <v/>
      </c>
      <c r="F134" s="5">
        <v>91186</v>
      </c>
      <c r="G134" s="5">
        <f>SUM(S134:CH134)</f>
        <v>91645</v>
      </c>
      <c r="H134">
        <v>2020</v>
      </c>
      <c r="I134" t="s">
        <v>744</v>
      </c>
      <c r="J134" t="s">
        <v>79</v>
      </c>
      <c r="K134" t="s">
        <v>855</v>
      </c>
      <c r="L134" t="s">
        <v>81</v>
      </c>
      <c r="M134" t="s">
        <v>856</v>
      </c>
      <c r="N134">
        <v>100</v>
      </c>
      <c r="O134" t="s">
        <v>857</v>
      </c>
      <c r="P134" t="s">
        <v>858</v>
      </c>
      <c r="Q134" t="s">
        <v>162</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9542</v>
      </c>
      <c r="BA134" s="5">
        <v>0</v>
      </c>
      <c r="BB134" s="5">
        <v>6091</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0</v>
      </c>
      <c r="CG134" s="5">
        <v>76012</v>
      </c>
      <c r="CH134" s="5">
        <v>0</v>
      </c>
    </row>
    <row r="135" spans="1:86" x14ac:dyDescent="0.25">
      <c r="A135" t="s">
        <v>795</v>
      </c>
      <c r="B135" t="s">
        <v>796</v>
      </c>
      <c r="C135" s="4" t="str">
        <f>HYPERLINK(O135,"Lumiere")</f>
        <v>Lumiere</v>
      </c>
      <c r="D135" t="str">
        <f>IF(LEFT(P135,2)="tt",HYPERLINK(CONCATENATE("https://www.imdb.com/title/",P135),"IMDb"),"")</f>
        <v>IMDb</v>
      </c>
      <c r="E135" t="str">
        <f>IF(Q135="","",HYPERLINK(Q135,"Elonet"))</f>
        <v>Elonet</v>
      </c>
      <c r="F135" s="5">
        <v>90116</v>
      </c>
      <c r="G135" s="5">
        <f>SUM(S135:CH135)</f>
        <v>90102</v>
      </c>
      <c r="H135">
        <v>2017</v>
      </c>
      <c r="I135" t="s">
        <v>797</v>
      </c>
      <c r="J135" t="s">
        <v>79</v>
      </c>
      <c r="K135" t="s">
        <v>798</v>
      </c>
      <c r="L135" t="s">
        <v>81</v>
      </c>
      <c r="M135" t="s">
        <v>675</v>
      </c>
      <c r="N135">
        <v>90</v>
      </c>
      <c r="O135" t="s">
        <v>799</v>
      </c>
      <c r="P135" t="s">
        <v>800</v>
      </c>
      <c r="Q135" t="s">
        <v>801</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4794</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85308</v>
      </c>
      <c r="CH135" s="5">
        <v>0</v>
      </c>
    </row>
    <row r="136" spans="1:86" x14ac:dyDescent="0.25">
      <c r="A136" t="s">
        <v>802</v>
      </c>
      <c r="B136" t="s">
        <v>802</v>
      </c>
      <c r="C136" s="4" t="str">
        <f>HYPERLINK(O136,"Lumiere")</f>
        <v>Lumiere</v>
      </c>
      <c r="D136" t="str">
        <f>IF(LEFT(P136,2)="tt",HYPERLINK(CONCATENATE("https://www.imdb.com/title/",P136),"IMDb"),"")</f>
        <v>IMDb</v>
      </c>
      <c r="E136" t="str">
        <f>IF(Q136="","",HYPERLINK(Q136,"Elonet"))</f>
        <v>Elonet</v>
      </c>
      <c r="F136" s="5">
        <v>89439</v>
      </c>
      <c r="G136" s="5">
        <f>SUM(S136:CH136)</f>
        <v>89028</v>
      </c>
      <c r="H136">
        <v>2012</v>
      </c>
      <c r="I136" t="s">
        <v>803</v>
      </c>
      <c r="J136" t="s">
        <v>79</v>
      </c>
      <c r="K136" t="s">
        <v>804</v>
      </c>
      <c r="L136" t="s">
        <v>81</v>
      </c>
      <c r="M136" t="s">
        <v>179</v>
      </c>
      <c r="N136">
        <v>97</v>
      </c>
      <c r="O136" t="s">
        <v>805</v>
      </c>
      <c r="P136" t="s">
        <v>806</v>
      </c>
      <c r="Q136" t="s">
        <v>807</v>
      </c>
      <c r="S136" s="5">
        <v>5333</v>
      </c>
      <c r="T136" s="5">
        <v>0</v>
      </c>
      <c r="U136" s="5">
        <v>0</v>
      </c>
      <c r="V136" s="5">
        <v>6066</v>
      </c>
      <c r="W136" s="5">
        <v>0</v>
      </c>
      <c r="X136" s="5">
        <v>0</v>
      </c>
      <c r="Y136" s="5">
        <v>0</v>
      </c>
      <c r="Z136" s="5">
        <v>0</v>
      </c>
      <c r="AA136" s="5">
        <v>234</v>
      </c>
      <c r="AB136" s="5">
        <v>0</v>
      </c>
      <c r="AC136" s="5">
        <v>0</v>
      </c>
      <c r="AD136" s="5">
        <v>0</v>
      </c>
      <c r="AE136" s="5">
        <v>0</v>
      </c>
      <c r="AF136" s="5">
        <v>0</v>
      </c>
      <c r="AG136" s="5">
        <v>0</v>
      </c>
      <c r="AH136" s="5">
        <v>0</v>
      </c>
      <c r="AI136" s="5">
        <v>0</v>
      </c>
      <c r="AJ136" s="5">
        <v>0</v>
      </c>
      <c r="AK136" s="5">
        <v>0</v>
      </c>
      <c r="AL136" s="5">
        <v>0</v>
      </c>
      <c r="AM136" s="5">
        <v>0</v>
      </c>
      <c r="AN136" s="5">
        <v>0</v>
      </c>
      <c r="AO136" s="5">
        <v>0</v>
      </c>
      <c r="AP136" s="5">
        <v>1032</v>
      </c>
      <c r="AQ136" s="5">
        <v>0</v>
      </c>
      <c r="AR136" s="5">
        <v>0</v>
      </c>
      <c r="AS136" s="5">
        <v>0</v>
      </c>
      <c r="AT136" s="5">
        <v>0</v>
      </c>
      <c r="AU136" s="5">
        <v>13872</v>
      </c>
      <c r="AV136" s="5">
        <v>0</v>
      </c>
      <c r="AW136" s="5">
        <v>0</v>
      </c>
      <c r="AX136" s="5">
        <v>0</v>
      </c>
      <c r="AY136" s="5">
        <v>0</v>
      </c>
      <c r="AZ136" s="5">
        <v>0</v>
      </c>
      <c r="BA136" s="5">
        <v>0</v>
      </c>
      <c r="BB136" s="5">
        <v>0</v>
      </c>
      <c r="BC136" s="5">
        <v>154</v>
      </c>
      <c r="BD136" s="5">
        <v>3278</v>
      </c>
      <c r="BE136" s="5">
        <v>0</v>
      </c>
      <c r="BF136" s="5">
        <v>0</v>
      </c>
      <c r="BG136" s="5">
        <v>0</v>
      </c>
      <c r="BH136" s="5">
        <v>0</v>
      </c>
      <c r="BI136" s="5">
        <v>0</v>
      </c>
      <c r="BJ136" s="5">
        <v>0</v>
      </c>
      <c r="BK136" s="5">
        <v>0</v>
      </c>
      <c r="BL136" s="5">
        <v>674</v>
      </c>
      <c r="BM136" s="5">
        <v>0</v>
      </c>
      <c r="BN136" s="5">
        <v>0</v>
      </c>
      <c r="BO136" s="5">
        <v>876</v>
      </c>
      <c r="BP136" s="5">
        <v>23793</v>
      </c>
      <c r="BQ136" s="5">
        <v>19538</v>
      </c>
      <c r="BR136" s="5">
        <v>0</v>
      </c>
      <c r="BS136" s="5">
        <v>0</v>
      </c>
      <c r="BT136" s="5">
        <v>0</v>
      </c>
      <c r="BU136" s="5">
        <v>7947</v>
      </c>
      <c r="BV136" s="5">
        <v>0</v>
      </c>
      <c r="BW136" s="5">
        <v>0</v>
      </c>
      <c r="BX136" s="5">
        <v>0</v>
      </c>
      <c r="BY136" s="5">
        <v>0</v>
      </c>
      <c r="BZ136" s="5">
        <v>965</v>
      </c>
      <c r="CA136" s="5">
        <v>838</v>
      </c>
      <c r="CB136" s="5">
        <v>0</v>
      </c>
      <c r="CC136" s="5">
        <v>0</v>
      </c>
      <c r="CD136" s="5">
        <v>4346</v>
      </c>
      <c r="CE136" s="5">
        <v>0</v>
      </c>
      <c r="CF136" s="5">
        <v>0</v>
      </c>
      <c r="CG136" s="5">
        <v>82</v>
      </c>
      <c r="CH136" s="5">
        <v>0</v>
      </c>
    </row>
    <row r="137" spans="1:86" x14ac:dyDescent="0.25">
      <c r="A137" t="s">
        <v>808</v>
      </c>
      <c r="B137" t="s">
        <v>808</v>
      </c>
      <c r="C137" s="4" t="str">
        <f>HYPERLINK(O137,"Lumiere")</f>
        <v>Lumiere</v>
      </c>
      <c r="D137" t="str">
        <f>IF(LEFT(P137,2)="tt",HYPERLINK(CONCATENATE("https://www.imdb.com/title/",P137),"IMDb"),"")</f>
        <v>IMDb</v>
      </c>
      <c r="E137" t="str">
        <f>IF(Q137="","",HYPERLINK(Q137,"Elonet"))</f>
        <v>Elonet</v>
      </c>
      <c r="F137" s="5">
        <v>87813</v>
      </c>
      <c r="G137" s="5">
        <f>SUM(S137:CH137)</f>
        <v>2493</v>
      </c>
      <c r="H137">
        <v>2011</v>
      </c>
      <c r="I137" t="s">
        <v>274</v>
      </c>
      <c r="J137" t="s">
        <v>79</v>
      </c>
      <c r="K137" t="s">
        <v>441</v>
      </c>
      <c r="L137" t="s">
        <v>97</v>
      </c>
      <c r="M137" t="s">
        <v>809</v>
      </c>
      <c r="N137">
        <v>82</v>
      </c>
      <c r="O137" t="s">
        <v>810</v>
      </c>
      <c r="P137" t="s">
        <v>811</v>
      </c>
      <c r="Q137" t="s">
        <v>812</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2493</v>
      </c>
      <c r="CH137" s="5">
        <v>0</v>
      </c>
    </row>
    <row r="138" spans="1:86" x14ac:dyDescent="0.25">
      <c r="A138" t="s">
        <v>2851</v>
      </c>
      <c r="B138" t="s">
        <v>2851</v>
      </c>
      <c r="C138" s="4" t="str">
        <f>HYPERLINK(O138,"Lumiere")</f>
        <v>Lumiere</v>
      </c>
      <c r="D138" t="str">
        <f>IF(LEFT(P138,2)="tt",HYPERLINK(CONCATENATE("https://www.imdb.com/title/",P138),"IMDb"),"")</f>
        <v>IMDb</v>
      </c>
      <c r="E138" t="str">
        <f>IF(Q138="","",HYPERLINK(Q138,"Elonet"))</f>
        <v>Elonet</v>
      </c>
      <c r="F138" s="5">
        <v>87742</v>
      </c>
      <c r="G138" s="5">
        <f>SUM(S138:CH138)</f>
        <v>488</v>
      </c>
      <c r="H138">
        <v>2021</v>
      </c>
      <c r="I138" t="s">
        <v>931</v>
      </c>
      <c r="J138" t="s">
        <v>79</v>
      </c>
      <c r="K138" t="s">
        <v>207</v>
      </c>
      <c r="L138" t="s">
        <v>97</v>
      </c>
      <c r="M138" t="s">
        <v>1366</v>
      </c>
      <c r="N138">
        <v>86</v>
      </c>
      <c r="O138" t="s">
        <v>2873</v>
      </c>
      <c r="P138" t="s">
        <v>2852</v>
      </c>
      <c r="Q138" t="s">
        <v>2885</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488</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row>
    <row r="139" spans="1:86" x14ac:dyDescent="0.25">
      <c r="A139" t="s">
        <v>813</v>
      </c>
      <c r="B139" t="s">
        <v>813</v>
      </c>
      <c r="C139" s="4" t="str">
        <f>HYPERLINK(O139,"Lumiere")</f>
        <v>Lumiere</v>
      </c>
      <c r="D139" t="str">
        <f>IF(LEFT(P139,2)="tt",HYPERLINK(CONCATENATE("https://www.imdb.com/title/",P139),"IMDb"),"")</f>
        <v>IMDb</v>
      </c>
      <c r="E139" t="str">
        <f>IF(Q139="","",HYPERLINK(Q139,"Elonet"))</f>
        <v>Elonet</v>
      </c>
      <c r="F139" s="5">
        <v>85858</v>
      </c>
      <c r="G139" s="5">
        <f>SUM(S139:CH139)</f>
        <v>82858</v>
      </c>
      <c r="H139">
        <v>2002</v>
      </c>
      <c r="I139" t="s">
        <v>376</v>
      </c>
      <c r="J139" t="s">
        <v>79</v>
      </c>
      <c r="K139" t="s">
        <v>814</v>
      </c>
      <c r="L139" t="s">
        <v>97</v>
      </c>
      <c r="M139" t="s">
        <v>815</v>
      </c>
      <c r="N139">
        <v>105</v>
      </c>
      <c r="O139" t="s">
        <v>816</v>
      </c>
      <c r="P139" t="s">
        <v>817</v>
      </c>
      <c r="Q139" t="s">
        <v>818</v>
      </c>
      <c r="S139" s="5">
        <v>0</v>
      </c>
      <c r="T139" s="5">
        <v>0</v>
      </c>
      <c r="U139" s="5">
        <v>0</v>
      </c>
      <c r="V139" s="5">
        <v>1778</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6815</v>
      </c>
      <c r="AQ139" s="5">
        <v>5831</v>
      </c>
      <c r="AR139" s="5">
        <v>0</v>
      </c>
      <c r="AS139" s="5">
        <v>0</v>
      </c>
      <c r="AT139" s="5">
        <v>0</v>
      </c>
      <c r="AU139" s="5">
        <v>0</v>
      </c>
      <c r="AV139" s="5">
        <v>0</v>
      </c>
      <c r="AW139" s="5">
        <v>1478</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25193</v>
      </c>
      <c r="BO139" s="5">
        <v>0</v>
      </c>
      <c r="BP139" s="5">
        <v>0</v>
      </c>
      <c r="BQ139" s="5">
        <v>35191</v>
      </c>
      <c r="BR139" s="5">
        <v>0</v>
      </c>
      <c r="BS139" s="5">
        <v>0</v>
      </c>
      <c r="BT139" s="5">
        <v>0</v>
      </c>
      <c r="BU139" s="5">
        <v>0</v>
      </c>
      <c r="BV139" s="5">
        <v>6572</v>
      </c>
      <c r="BW139" s="5">
        <v>0</v>
      </c>
      <c r="BX139" s="5">
        <v>0</v>
      </c>
      <c r="BY139" s="5">
        <v>0</v>
      </c>
      <c r="BZ139" s="5">
        <v>0</v>
      </c>
      <c r="CA139" s="5">
        <v>0</v>
      </c>
      <c r="CB139" s="5">
        <v>0</v>
      </c>
      <c r="CC139" s="5">
        <v>0</v>
      </c>
      <c r="CD139" s="5">
        <v>0</v>
      </c>
      <c r="CE139" s="5">
        <v>0</v>
      </c>
      <c r="CF139" s="5">
        <v>0</v>
      </c>
      <c r="CG139" s="5">
        <v>0</v>
      </c>
      <c r="CH139" s="5">
        <v>0</v>
      </c>
    </row>
    <row r="140" spans="1:86" x14ac:dyDescent="0.25">
      <c r="A140" t="s">
        <v>819</v>
      </c>
      <c r="B140" t="s">
        <v>819</v>
      </c>
      <c r="C140" s="4" t="str">
        <f>HYPERLINK(O140,"Lumiere")</f>
        <v>Lumiere</v>
      </c>
      <c r="D140" t="str">
        <f>IF(LEFT(P140,2)="tt",HYPERLINK(CONCATENATE("https://www.imdb.com/title/",P140),"IMDb"),"")</f>
        <v>IMDb</v>
      </c>
      <c r="E140" t="str">
        <f>IF(Q140="","",HYPERLINK(Q140,"Elonet"))</f>
        <v>Elonet</v>
      </c>
      <c r="F140" s="5">
        <v>85845</v>
      </c>
      <c r="G140" s="5">
        <f>SUM(S140:CH140)</f>
        <v>2614</v>
      </c>
      <c r="H140">
        <v>2006</v>
      </c>
      <c r="I140" t="s">
        <v>597</v>
      </c>
      <c r="J140" t="s">
        <v>79</v>
      </c>
      <c r="K140" t="s">
        <v>820</v>
      </c>
      <c r="L140" t="s">
        <v>97</v>
      </c>
      <c r="M140" t="s">
        <v>821</v>
      </c>
      <c r="N140">
        <v>110</v>
      </c>
      <c r="O140" t="s">
        <v>822</v>
      </c>
      <c r="P140" t="s">
        <v>823</v>
      </c>
      <c r="Q140" t="s">
        <v>824</v>
      </c>
      <c r="S140" s="5">
        <v>44</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78</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2492</v>
      </c>
      <c r="CH140" s="5">
        <v>0</v>
      </c>
    </row>
    <row r="141" spans="1:86" x14ac:dyDescent="0.25">
      <c r="A141" t="s">
        <v>825</v>
      </c>
      <c r="B141" t="s">
        <v>825</v>
      </c>
      <c r="C141" s="4" t="str">
        <f>HYPERLINK(O141,"Lumiere")</f>
        <v>Lumiere</v>
      </c>
      <c r="D141" t="str">
        <f>IF(LEFT(P141,2)="tt",HYPERLINK(CONCATENATE("https://www.imdb.com/title/",P141),"IMDb"),"")</f>
        <v>IMDb</v>
      </c>
      <c r="E141" t="str">
        <f>IF(Q141="","",HYPERLINK(Q141,"Elonet"))</f>
        <v>Elonet</v>
      </c>
      <c r="F141" s="5">
        <v>85519</v>
      </c>
      <c r="G141" s="5">
        <f>SUM(S141:CH141)</f>
        <v>901</v>
      </c>
      <c r="H141">
        <v>2015</v>
      </c>
      <c r="I141" t="s">
        <v>376</v>
      </c>
      <c r="J141" t="s">
        <v>79</v>
      </c>
      <c r="K141" t="s">
        <v>207</v>
      </c>
      <c r="L141" t="s">
        <v>97</v>
      </c>
      <c r="M141" t="s">
        <v>123</v>
      </c>
      <c r="N141">
        <v>103</v>
      </c>
      <c r="O141" t="s">
        <v>826</v>
      </c>
      <c r="P141" t="s">
        <v>827</v>
      </c>
      <c r="Q141" t="s">
        <v>828</v>
      </c>
      <c r="S141" s="5">
        <v>0</v>
      </c>
      <c r="T141" s="5">
        <v>0</v>
      </c>
      <c r="U141" s="5">
        <v>0</v>
      </c>
      <c r="V141" s="5">
        <v>0</v>
      </c>
      <c r="W141" s="5">
        <v>0</v>
      </c>
      <c r="X141" s="5">
        <v>0</v>
      </c>
      <c r="Y141" s="5">
        <v>0</v>
      </c>
      <c r="Z141" s="5">
        <v>0</v>
      </c>
      <c r="AA141" s="5">
        <v>126</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775</v>
      </c>
      <c r="CH141" s="5">
        <v>0</v>
      </c>
    </row>
    <row r="142" spans="1:86" x14ac:dyDescent="0.25">
      <c r="A142" t="s">
        <v>829</v>
      </c>
      <c r="B142" t="s">
        <v>829</v>
      </c>
      <c r="C142" s="4" t="str">
        <f>HYPERLINK(O142,"Lumiere")</f>
        <v>Lumiere</v>
      </c>
      <c r="D142" t="str">
        <f>IF(LEFT(P142,2)="tt",HYPERLINK(CONCATENATE("https://www.imdb.com/title/",P142),"IMDb"),"")</f>
        <v>IMDb</v>
      </c>
      <c r="E142" t="str">
        <f>IF(Q142="","",HYPERLINK(Q142,"Elonet"))</f>
        <v>Elonet</v>
      </c>
      <c r="F142" s="5">
        <v>85150</v>
      </c>
      <c r="G142" s="5">
        <f>SUM(S142:CH142)</f>
        <v>35300</v>
      </c>
      <c r="H142">
        <v>2010</v>
      </c>
      <c r="I142" t="s">
        <v>830</v>
      </c>
      <c r="J142" t="s">
        <v>79</v>
      </c>
      <c r="K142" t="s">
        <v>207</v>
      </c>
      <c r="L142" t="s">
        <v>97</v>
      </c>
      <c r="M142" t="s">
        <v>491</v>
      </c>
      <c r="N142">
        <v>81</v>
      </c>
      <c r="O142" t="s">
        <v>831</v>
      </c>
      <c r="P142" t="s">
        <v>832</v>
      </c>
      <c r="Q142" t="s">
        <v>833</v>
      </c>
      <c r="S142" s="5">
        <v>2253</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1568</v>
      </c>
      <c r="AR142" s="5">
        <v>0</v>
      </c>
      <c r="AS142" s="5">
        <v>0</v>
      </c>
      <c r="AT142" s="5">
        <v>0</v>
      </c>
      <c r="AU142" s="5">
        <v>0</v>
      </c>
      <c r="AV142" s="5">
        <v>0</v>
      </c>
      <c r="AW142" s="5">
        <v>0</v>
      </c>
      <c r="AX142" s="5">
        <v>0</v>
      </c>
      <c r="AY142" s="5">
        <v>0</v>
      </c>
      <c r="AZ142" s="5">
        <v>373</v>
      </c>
      <c r="BA142" s="5">
        <v>0</v>
      </c>
      <c r="BB142" s="5">
        <v>0</v>
      </c>
      <c r="BC142" s="5">
        <v>0</v>
      </c>
      <c r="BD142" s="5">
        <v>0</v>
      </c>
      <c r="BE142" s="5">
        <v>0</v>
      </c>
      <c r="BF142" s="5">
        <v>0</v>
      </c>
      <c r="BG142" s="5">
        <v>4640</v>
      </c>
      <c r="BH142" s="5">
        <v>0</v>
      </c>
      <c r="BI142" s="5">
        <v>0</v>
      </c>
      <c r="BJ142" s="5">
        <v>0</v>
      </c>
      <c r="BK142" s="5">
        <v>0</v>
      </c>
      <c r="BL142" s="5">
        <v>22</v>
      </c>
      <c r="BM142" s="5">
        <v>4567</v>
      </c>
      <c r="BN142" s="5">
        <v>0</v>
      </c>
      <c r="BO142" s="5">
        <v>0</v>
      </c>
      <c r="BP142" s="5">
        <v>8081</v>
      </c>
      <c r="BQ142" s="5">
        <v>12392</v>
      </c>
      <c r="BR142" s="5">
        <v>0</v>
      </c>
      <c r="BS142" s="5">
        <v>0</v>
      </c>
      <c r="BT142" s="5">
        <v>0</v>
      </c>
      <c r="BU142" s="5">
        <v>0</v>
      </c>
      <c r="BV142" s="5">
        <v>882</v>
      </c>
      <c r="BW142" s="5">
        <v>0</v>
      </c>
      <c r="BX142" s="5">
        <v>522</v>
      </c>
      <c r="BY142" s="5">
        <v>0</v>
      </c>
      <c r="BZ142" s="5">
        <v>0</v>
      </c>
      <c r="CA142" s="5">
        <v>0</v>
      </c>
      <c r="CB142" s="5">
        <v>0</v>
      </c>
      <c r="CC142" s="5">
        <v>0</v>
      </c>
      <c r="CD142" s="5">
        <v>0</v>
      </c>
      <c r="CE142" s="5">
        <v>0</v>
      </c>
      <c r="CF142" s="5">
        <v>0</v>
      </c>
      <c r="CG142" s="5">
        <v>0</v>
      </c>
      <c r="CH142" s="5">
        <v>0</v>
      </c>
    </row>
    <row r="143" spans="1:86" x14ac:dyDescent="0.25">
      <c r="A143" t="s">
        <v>834</v>
      </c>
      <c r="B143" t="s">
        <v>834</v>
      </c>
      <c r="C143" s="4" t="str">
        <f>HYPERLINK(O143,"Lumiere")</f>
        <v>Lumiere</v>
      </c>
      <c r="D143" t="str">
        <f>IF(LEFT(P143,2)="tt",HYPERLINK(CONCATENATE("https://www.imdb.com/title/",P143),"IMDb"),"")</f>
        <v>IMDb</v>
      </c>
      <c r="E143" t="str">
        <f>IF(Q143="","",HYPERLINK(Q143,"Elonet"))</f>
        <v>Elonet</v>
      </c>
      <c r="F143" s="5">
        <v>84887</v>
      </c>
      <c r="G143" s="5">
        <f>SUM(S143:CH143)</f>
        <v>68022</v>
      </c>
      <c r="H143">
        <v>2011</v>
      </c>
      <c r="I143" t="s">
        <v>835</v>
      </c>
      <c r="J143" t="s">
        <v>79</v>
      </c>
      <c r="K143" t="s">
        <v>836</v>
      </c>
      <c r="L143" t="s">
        <v>97</v>
      </c>
      <c r="M143" t="s">
        <v>400</v>
      </c>
      <c r="N143">
        <v>80</v>
      </c>
      <c r="O143" t="s">
        <v>837</v>
      </c>
      <c r="P143" t="s">
        <v>838</v>
      </c>
      <c r="Q143" t="s">
        <v>839</v>
      </c>
      <c r="S143" s="5">
        <v>0</v>
      </c>
      <c r="T143" s="5">
        <v>0</v>
      </c>
      <c r="U143" s="5">
        <v>0</v>
      </c>
      <c r="V143" s="5">
        <v>7537</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60485</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row>
    <row r="144" spans="1:86" x14ac:dyDescent="0.25">
      <c r="A144" t="s">
        <v>840</v>
      </c>
      <c r="B144" t="s">
        <v>841</v>
      </c>
      <c r="C144" s="4" t="str">
        <f>HYPERLINK(O144,"Lumiere")</f>
        <v>Lumiere</v>
      </c>
      <c r="D144" t="str">
        <f>IF(LEFT(P144,2)="tt",HYPERLINK(CONCATENATE("https://www.imdb.com/title/",P144),"IMDb"),"")</f>
        <v>IMDb</v>
      </c>
      <c r="E144" t="str">
        <f>IF(Q144="","",HYPERLINK(Q144,"Elonet"))</f>
        <v>Elonet</v>
      </c>
      <c r="F144" s="5">
        <v>83821</v>
      </c>
      <c r="G144" s="5">
        <f>SUM(S144:CH144)</f>
        <v>83310</v>
      </c>
      <c r="H144">
        <v>2016</v>
      </c>
      <c r="I144" t="s">
        <v>842</v>
      </c>
      <c r="J144" t="s">
        <v>79</v>
      </c>
      <c r="K144" t="s">
        <v>843</v>
      </c>
      <c r="L144" t="s">
        <v>97</v>
      </c>
      <c r="M144" t="s">
        <v>283</v>
      </c>
      <c r="N144">
        <v>120</v>
      </c>
      <c r="O144" t="s">
        <v>844</v>
      </c>
      <c r="P144" t="s">
        <v>845</v>
      </c>
      <c r="Q144" t="s">
        <v>846</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80656</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324</v>
      </c>
      <c r="BW144" s="5">
        <v>0</v>
      </c>
      <c r="BX144" s="5">
        <v>0</v>
      </c>
      <c r="BY144" s="5">
        <v>2330</v>
      </c>
      <c r="BZ144" s="5">
        <v>0</v>
      </c>
      <c r="CA144" s="5">
        <v>0</v>
      </c>
      <c r="CB144" s="5">
        <v>0</v>
      </c>
      <c r="CC144" s="5">
        <v>0</v>
      </c>
      <c r="CD144" s="5">
        <v>0</v>
      </c>
      <c r="CE144" s="5">
        <v>0</v>
      </c>
      <c r="CF144" s="5">
        <v>0</v>
      </c>
      <c r="CG144" s="5">
        <v>0</v>
      </c>
      <c r="CH144" s="5">
        <v>0</v>
      </c>
    </row>
    <row r="145" spans="1:86" x14ac:dyDescent="0.25">
      <c r="A145" t="s">
        <v>847</v>
      </c>
      <c r="B145" t="s">
        <v>847</v>
      </c>
      <c r="C145" s="4" t="str">
        <f>HYPERLINK(O145,"Lumiere")</f>
        <v>Lumiere</v>
      </c>
      <c r="D145" t="str">
        <f>IF(LEFT(P145,2)="tt",HYPERLINK(CONCATENATE("https://www.imdb.com/title/",P145),"IMDb"),"")</f>
        <v>IMDb</v>
      </c>
      <c r="E145" t="str">
        <f>IF(Q145="","",HYPERLINK(Q145,"Elonet"))</f>
        <v>Elonet</v>
      </c>
      <c r="F145" s="5">
        <v>81962</v>
      </c>
      <c r="G145" s="5">
        <f>SUM(S145:CH145)</f>
        <v>79866</v>
      </c>
      <c r="H145">
        <v>2015</v>
      </c>
      <c r="I145" t="s">
        <v>848</v>
      </c>
      <c r="J145" t="s">
        <v>79</v>
      </c>
      <c r="K145" t="s">
        <v>849</v>
      </c>
      <c r="L145" t="s">
        <v>81</v>
      </c>
      <c r="M145" t="s">
        <v>850</v>
      </c>
      <c r="N145">
        <v>105</v>
      </c>
      <c r="O145" t="s">
        <v>851</v>
      </c>
      <c r="P145" t="s">
        <v>852</v>
      </c>
      <c r="Q145" t="s">
        <v>853</v>
      </c>
      <c r="S145" s="5">
        <v>4041</v>
      </c>
      <c r="T145" s="5">
        <v>0</v>
      </c>
      <c r="U145" s="5">
        <v>0</v>
      </c>
      <c r="V145" s="5">
        <v>1671</v>
      </c>
      <c r="W145" s="5">
        <v>0</v>
      </c>
      <c r="X145" s="5">
        <v>0</v>
      </c>
      <c r="Y145" s="5">
        <v>1953</v>
      </c>
      <c r="Z145" s="5">
        <v>0</v>
      </c>
      <c r="AA145" s="5">
        <v>422</v>
      </c>
      <c r="AB145" s="5">
        <v>0</v>
      </c>
      <c r="AC145" s="5">
        <v>0</v>
      </c>
      <c r="AD145" s="5">
        <v>0</v>
      </c>
      <c r="AE145" s="5">
        <v>0</v>
      </c>
      <c r="AF145" s="5">
        <v>0</v>
      </c>
      <c r="AG145" s="5">
        <v>2432</v>
      </c>
      <c r="AH145" s="5">
        <v>0</v>
      </c>
      <c r="AI145" s="5">
        <v>0</v>
      </c>
      <c r="AJ145" s="5">
        <v>0</v>
      </c>
      <c r="AK145" s="5">
        <v>0</v>
      </c>
      <c r="AL145" s="5">
        <v>0</v>
      </c>
      <c r="AM145" s="5">
        <v>0</v>
      </c>
      <c r="AN145" s="5">
        <v>0</v>
      </c>
      <c r="AO145" s="5">
        <v>1034</v>
      </c>
      <c r="AP145" s="5">
        <v>14978</v>
      </c>
      <c r="AQ145" s="5">
        <v>0</v>
      </c>
      <c r="AR145" s="5">
        <v>0</v>
      </c>
      <c r="AS145" s="5">
        <v>0</v>
      </c>
      <c r="AT145" s="5">
        <v>0</v>
      </c>
      <c r="AU145" s="5">
        <v>0</v>
      </c>
      <c r="AV145" s="5">
        <v>0</v>
      </c>
      <c r="AW145" s="5">
        <v>0</v>
      </c>
      <c r="AX145" s="5">
        <v>0</v>
      </c>
      <c r="AY145" s="5">
        <v>0</v>
      </c>
      <c r="AZ145" s="5">
        <v>1453</v>
      </c>
      <c r="BA145" s="5">
        <v>0</v>
      </c>
      <c r="BB145" s="5">
        <v>989</v>
      </c>
      <c r="BC145" s="5">
        <v>0</v>
      </c>
      <c r="BD145" s="5">
        <v>6936</v>
      </c>
      <c r="BE145" s="5">
        <v>0</v>
      </c>
      <c r="BF145" s="5">
        <v>0</v>
      </c>
      <c r="BG145" s="5">
        <v>0</v>
      </c>
      <c r="BH145" s="5">
        <v>0</v>
      </c>
      <c r="BI145" s="5">
        <v>0</v>
      </c>
      <c r="BJ145" s="5">
        <v>0</v>
      </c>
      <c r="BK145" s="5">
        <v>0</v>
      </c>
      <c r="BL145" s="5">
        <v>0</v>
      </c>
      <c r="BM145" s="5">
        <v>6446</v>
      </c>
      <c r="BN145" s="5">
        <v>18203</v>
      </c>
      <c r="BO145" s="5">
        <v>0</v>
      </c>
      <c r="BP145" s="5">
        <v>0</v>
      </c>
      <c r="BQ145" s="5">
        <v>9173</v>
      </c>
      <c r="BR145" s="5">
        <v>0</v>
      </c>
      <c r="BS145" s="5">
        <v>0</v>
      </c>
      <c r="BT145" s="5">
        <v>1066</v>
      </c>
      <c r="BU145" s="5">
        <v>1455</v>
      </c>
      <c r="BV145" s="5">
        <v>0</v>
      </c>
      <c r="BW145" s="5">
        <v>0</v>
      </c>
      <c r="BX145" s="5">
        <v>0</v>
      </c>
      <c r="BY145" s="5">
        <v>2061</v>
      </c>
      <c r="BZ145" s="5">
        <v>0</v>
      </c>
      <c r="CA145" s="5">
        <v>1179</v>
      </c>
      <c r="CB145" s="5">
        <v>0</v>
      </c>
      <c r="CC145" s="5">
        <v>0</v>
      </c>
      <c r="CD145" s="5">
        <v>0</v>
      </c>
      <c r="CE145" s="5">
        <v>0</v>
      </c>
      <c r="CF145" s="5">
        <v>0</v>
      </c>
      <c r="CG145" s="5">
        <v>388</v>
      </c>
      <c r="CH145" s="5">
        <v>3986</v>
      </c>
    </row>
    <row r="146" spans="1:86" x14ac:dyDescent="0.25">
      <c r="A146" t="s">
        <v>859</v>
      </c>
      <c r="B146" t="s">
        <v>859</v>
      </c>
      <c r="C146" s="4" t="str">
        <f>HYPERLINK(O146,"Lumiere")</f>
        <v>Lumiere</v>
      </c>
      <c r="D146" t="str">
        <f>IF(LEFT(P146,2)="tt",HYPERLINK(CONCATENATE("https://www.imdb.com/title/",P146),"IMDb"),"")</f>
        <v>IMDb</v>
      </c>
      <c r="E146" t="str">
        <f>IF(Q146="","",HYPERLINK(Q146,"Elonet"))</f>
        <v>Elonet</v>
      </c>
      <c r="F146" s="5">
        <v>81000</v>
      </c>
      <c r="G146" s="5">
        <f>SUM(S146:CH146)</f>
        <v>3827</v>
      </c>
      <c r="H146">
        <v>2003</v>
      </c>
      <c r="I146" t="s">
        <v>566</v>
      </c>
      <c r="J146" t="s">
        <v>79</v>
      </c>
      <c r="K146" t="s">
        <v>207</v>
      </c>
      <c r="L146" t="s">
        <v>97</v>
      </c>
      <c r="M146" t="s">
        <v>179</v>
      </c>
      <c r="N146">
        <v>104</v>
      </c>
      <c r="O146" t="s">
        <v>860</v>
      </c>
      <c r="P146" t="s">
        <v>861</v>
      </c>
      <c r="Q146" t="s">
        <v>862</v>
      </c>
      <c r="S146" s="5">
        <v>0</v>
      </c>
      <c r="T146" s="5">
        <v>0</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0</v>
      </c>
      <c r="AU146" s="5">
        <v>0</v>
      </c>
      <c r="AV146" s="5">
        <v>0</v>
      </c>
      <c r="AW146" s="5">
        <v>0</v>
      </c>
      <c r="AX146" s="5">
        <v>0</v>
      </c>
      <c r="AY146" s="5">
        <v>0</v>
      </c>
      <c r="AZ146" s="5">
        <v>0</v>
      </c>
      <c r="BA146" s="5">
        <v>0</v>
      </c>
      <c r="BB146" s="5">
        <v>0</v>
      </c>
      <c r="BC146" s="5">
        <v>0</v>
      </c>
      <c r="BD146" s="5">
        <v>0</v>
      </c>
      <c r="BE146" s="5">
        <v>0</v>
      </c>
      <c r="BF146" s="5">
        <v>0</v>
      </c>
      <c r="BG146" s="5">
        <v>0</v>
      </c>
      <c r="BH146" s="5">
        <v>0</v>
      </c>
      <c r="BI146" s="5">
        <v>0</v>
      </c>
      <c r="BJ146" s="5">
        <v>0</v>
      </c>
      <c r="BK146" s="5">
        <v>0</v>
      </c>
      <c r="BL146" s="5">
        <v>0</v>
      </c>
      <c r="BM146" s="5">
        <v>0</v>
      </c>
      <c r="BN146" s="5">
        <v>0</v>
      </c>
      <c r="BO146" s="5">
        <v>0</v>
      </c>
      <c r="BP146" s="5">
        <v>0</v>
      </c>
      <c r="BQ146" s="5">
        <v>0</v>
      </c>
      <c r="BR146" s="5">
        <v>0</v>
      </c>
      <c r="BS146" s="5">
        <v>0</v>
      </c>
      <c r="BT146" s="5">
        <v>0</v>
      </c>
      <c r="BU146" s="5">
        <v>0</v>
      </c>
      <c r="BV146" s="5">
        <v>0</v>
      </c>
      <c r="BW146" s="5">
        <v>0</v>
      </c>
      <c r="BX146" s="5">
        <v>0</v>
      </c>
      <c r="BY146" s="5">
        <v>0</v>
      </c>
      <c r="BZ146" s="5">
        <v>0</v>
      </c>
      <c r="CA146" s="5">
        <v>3827</v>
      </c>
      <c r="CB146" s="5">
        <v>0</v>
      </c>
      <c r="CC146" s="5">
        <v>0</v>
      </c>
      <c r="CD146" s="5">
        <v>0</v>
      </c>
      <c r="CE146" s="5">
        <v>0</v>
      </c>
      <c r="CF146" s="5">
        <v>0</v>
      </c>
      <c r="CG146" s="5">
        <v>0</v>
      </c>
      <c r="CH146" s="5">
        <v>0</v>
      </c>
    </row>
    <row r="147" spans="1:86" x14ac:dyDescent="0.25">
      <c r="A147" t="s">
        <v>863</v>
      </c>
      <c r="B147" t="s">
        <v>863</v>
      </c>
      <c r="C147" s="4" t="str">
        <f>HYPERLINK(O147,"Lumiere")</f>
        <v>Lumiere</v>
      </c>
      <c r="D147" t="str">
        <f>IF(LEFT(P147,2)="tt",HYPERLINK(CONCATENATE("https://www.imdb.com/title/",P147),"IMDb"),"")</f>
        <v>IMDb</v>
      </c>
      <c r="E147" t="str">
        <f>IF(Q147="","",HYPERLINK(Q147,"Elonet"))</f>
        <v>Elonet</v>
      </c>
      <c r="F147" s="5">
        <v>80373</v>
      </c>
      <c r="G147" s="5">
        <f>SUM(S147:CH147)</f>
        <v>379</v>
      </c>
      <c r="H147">
        <v>2011</v>
      </c>
      <c r="I147" t="s">
        <v>864</v>
      </c>
      <c r="J147" t="s">
        <v>79</v>
      </c>
      <c r="K147" t="s">
        <v>207</v>
      </c>
      <c r="L147" t="s">
        <v>97</v>
      </c>
      <c r="M147" t="s">
        <v>123</v>
      </c>
      <c r="N147">
        <v>80</v>
      </c>
      <c r="O147" t="s">
        <v>865</v>
      </c>
      <c r="P147" t="s">
        <v>866</v>
      </c>
      <c r="Q147" t="s">
        <v>867</v>
      </c>
      <c r="S147" s="5">
        <v>0</v>
      </c>
      <c r="T147" s="5">
        <v>0</v>
      </c>
      <c r="U147" s="5">
        <v>0</v>
      </c>
      <c r="V147" s="5">
        <v>0</v>
      </c>
      <c r="W147" s="5">
        <v>0</v>
      </c>
      <c r="X147" s="5">
        <v>0</v>
      </c>
      <c r="Y147" s="5">
        <v>0</v>
      </c>
      <c r="Z147" s="5">
        <v>0</v>
      </c>
      <c r="AA147" s="5">
        <v>0</v>
      </c>
      <c r="AB147" s="5">
        <v>0</v>
      </c>
      <c r="AC147" s="5">
        <v>0</v>
      </c>
      <c r="AD147" s="5">
        <v>0</v>
      </c>
      <c r="AE147" s="5">
        <v>0</v>
      </c>
      <c r="AF147" s="5">
        <v>0</v>
      </c>
      <c r="AG147" s="5">
        <v>0</v>
      </c>
      <c r="AH147" s="5">
        <v>0</v>
      </c>
      <c r="AI147" s="5">
        <v>0</v>
      </c>
      <c r="AJ147" s="5">
        <v>0</v>
      </c>
      <c r="AK147" s="5">
        <v>0</v>
      </c>
      <c r="AL147" s="5">
        <v>0</v>
      </c>
      <c r="AM147" s="5">
        <v>0</v>
      </c>
      <c r="AN147" s="5">
        <v>0</v>
      </c>
      <c r="AO147" s="5">
        <v>0</v>
      </c>
      <c r="AP147" s="5">
        <v>0</v>
      </c>
      <c r="AQ147" s="5">
        <v>0</v>
      </c>
      <c r="AR147" s="5">
        <v>0</v>
      </c>
      <c r="AS147" s="5">
        <v>0</v>
      </c>
      <c r="AT147" s="5">
        <v>0</v>
      </c>
      <c r="AU147" s="5">
        <v>0</v>
      </c>
      <c r="AV147" s="5">
        <v>0</v>
      </c>
      <c r="AW147" s="5">
        <v>0</v>
      </c>
      <c r="AX147" s="5">
        <v>0</v>
      </c>
      <c r="AY147" s="5">
        <v>0</v>
      </c>
      <c r="AZ147" s="5">
        <v>0</v>
      </c>
      <c r="BA147" s="5">
        <v>0</v>
      </c>
      <c r="BB147" s="5">
        <v>0</v>
      </c>
      <c r="BC147" s="5">
        <v>0</v>
      </c>
      <c r="BD147" s="5">
        <v>0</v>
      </c>
      <c r="BE147" s="5">
        <v>0</v>
      </c>
      <c r="BF147" s="5">
        <v>0</v>
      </c>
      <c r="BG147" s="5">
        <v>0</v>
      </c>
      <c r="BH147" s="5">
        <v>0</v>
      </c>
      <c r="BI147" s="5">
        <v>0</v>
      </c>
      <c r="BJ147" s="5">
        <v>0</v>
      </c>
      <c r="BK147" s="5">
        <v>0</v>
      </c>
      <c r="BL147" s="5">
        <v>0</v>
      </c>
      <c r="BM147" s="5">
        <v>0</v>
      </c>
      <c r="BN147" s="5">
        <v>0</v>
      </c>
      <c r="BO147" s="5">
        <v>0</v>
      </c>
      <c r="BP147" s="5">
        <v>379</v>
      </c>
      <c r="BQ147" s="5">
        <v>0</v>
      </c>
      <c r="BR147" s="5">
        <v>0</v>
      </c>
      <c r="BS147" s="5">
        <v>0</v>
      </c>
      <c r="BT147" s="5">
        <v>0</v>
      </c>
      <c r="BU147" s="5">
        <v>0</v>
      </c>
      <c r="BV147" s="5">
        <v>0</v>
      </c>
      <c r="BW147" s="5">
        <v>0</v>
      </c>
      <c r="BX147" s="5">
        <v>0</v>
      </c>
      <c r="BY147" s="5">
        <v>0</v>
      </c>
      <c r="BZ147" s="5">
        <v>0</v>
      </c>
      <c r="CA147" s="5">
        <v>0</v>
      </c>
      <c r="CB147" s="5">
        <v>0</v>
      </c>
      <c r="CC147" s="5">
        <v>0</v>
      </c>
      <c r="CD147" s="5">
        <v>0</v>
      </c>
      <c r="CE147" s="5">
        <v>0</v>
      </c>
      <c r="CF147" s="5">
        <v>0</v>
      </c>
      <c r="CG147" s="5">
        <v>0</v>
      </c>
      <c r="CH147" s="5">
        <v>0</v>
      </c>
    </row>
    <row r="148" spans="1:86" x14ac:dyDescent="0.25">
      <c r="A148" t="s">
        <v>868</v>
      </c>
      <c r="B148" t="s">
        <v>869</v>
      </c>
      <c r="C148" s="4" t="str">
        <f>HYPERLINK(O148,"Lumiere")</f>
        <v>Lumiere</v>
      </c>
      <c r="D148" t="str">
        <f>IF(LEFT(P148,2)="tt",HYPERLINK(CONCATENATE("https://www.imdb.com/title/",P148),"IMDb"),"")</f>
        <v>IMDb</v>
      </c>
      <c r="E148" t="str">
        <f>IF(Q148="","",HYPERLINK(Q148,"Elonet"))</f>
        <v>Elonet</v>
      </c>
      <c r="F148" s="5">
        <v>80037</v>
      </c>
      <c r="G148" s="5">
        <f>SUM(S148:CH148)</f>
        <v>80037</v>
      </c>
      <c r="H148">
        <v>2005</v>
      </c>
      <c r="I148" t="s">
        <v>870</v>
      </c>
      <c r="J148" t="s">
        <v>79</v>
      </c>
      <c r="K148" t="s">
        <v>871</v>
      </c>
      <c r="L148" t="s">
        <v>81</v>
      </c>
      <c r="M148" t="s">
        <v>502</v>
      </c>
      <c r="N148">
        <v>102</v>
      </c>
      <c r="O148" t="s">
        <v>872</v>
      </c>
      <c r="P148" t="s">
        <v>873</v>
      </c>
      <c r="Q148" t="s">
        <v>2686</v>
      </c>
      <c r="S148" s="5">
        <v>0</v>
      </c>
      <c r="T148" s="5">
        <v>0</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0</v>
      </c>
      <c r="AU148" s="5">
        <v>0</v>
      </c>
      <c r="AV148" s="5">
        <v>0</v>
      </c>
      <c r="AW148" s="5">
        <v>0</v>
      </c>
      <c r="AX148" s="5">
        <v>0</v>
      </c>
      <c r="AY148" s="5">
        <v>0</v>
      </c>
      <c r="AZ148" s="5">
        <v>0</v>
      </c>
      <c r="BA148" s="5">
        <v>0</v>
      </c>
      <c r="BB148" s="5">
        <v>0</v>
      </c>
      <c r="BC148" s="5">
        <v>0</v>
      </c>
      <c r="BD148" s="5">
        <v>0</v>
      </c>
      <c r="BE148" s="5">
        <v>0</v>
      </c>
      <c r="BF148" s="5">
        <v>0</v>
      </c>
      <c r="BG148" s="5">
        <v>0</v>
      </c>
      <c r="BH148" s="5">
        <v>0</v>
      </c>
      <c r="BI148" s="5">
        <v>0</v>
      </c>
      <c r="BJ148" s="5">
        <v>0</v>
      </c>
      <c r="BK148" s="5">
        <v>0</v>
      </c>
      <c r="BL148" s="5">
        <v>0</v>
      </c>
      <c r="BM148" s="5">
        <v>0</v>
      </c>
      <c r="BN148" s="5">
        <v>0</v>
      </c>
      <c r="BO148" s="5">
        <v>0</v>
      </c>
      <c r="BP148" s="5">
        <v>80037</v>
      </c>
      <c r="BQ148" s="5">
        <v>0</v>
      </c>
      <c r="BR148" s="5">
        <v>0</v>
      </c>
      <c r="BS148" s="5">
        <v>0</v>
      </c>
      <c r="BT148" s="5">
        <v>0</v>
      </c>
      <c r="BU148" s="5">
        <v>0</v>
      </c>
      <c r="BV148" s="5">
        <v>0</v>
      </c>
      <c r="BW148" s="5">
        <v>0</v>
      </c>
      <c r="BX148" s="5">
        <v>0</v>
      </c>
      <c r="BY148" s="5">
        <v>0</v>
      </c>
      <c r="BZ148" s="5">
        <v>0</v>
      </c>
      <c r="CA148" s="5">
        <v>0</v>
      </c>
      <c r="CB148" s="5">
        <v>0</v>
      </c>
      <c r="CC148" s="5">
        <v>0</v>
      </c>
      <c r="CD148" s="5">
        <v>0</v>
      </c>
      <c r="CE148" s="5">
        <v>0</v>
      </c>
      <c r="CF148" s="5">
        <v>0</v>
      </c>
      <c r="CG148" s="5">
        <v>0</v>
      </c>
      <c r="CH148" s="5">
        <v>0</v>
      </c>
    </row>
    <row r="149" spans="1:86" x14ac:dyDescent="0.25">
      <c r="A149" t="s">
        <v>874</v>
      </c>
      <c r="B149" t="s">
        <v>874</v>
      </c>
      <c r="C149" s="4" t="str">
        <f>HYPERLINK(O149,"Lumiere")</f>
        <v>Lumiere</v>
      </c>
      <c r="D149" t="str">
        <f>IF(LEFT(P149,2)="tt",HYPERLINK(CONCATENATE("https://www.imdb.com/title/",P149),"IMDb"),"")</f>
        <v>IMDb</v>
      </c>
      <c r="E149" t="str">
        <f>IF(Q149="","",HYPERLINK(Q149,"Elonet"))</f>
        <v>Elonet</v>
      </c>
      <c r="F149" s="5">
        <v>78769</v>
      </c>
      <c r="G149" s="5">
        <f>SUM(S149:CH149)</f>
        <v>629</v>
      </c>
      <c r="H149">
        <v>2007</v>
      </c>
      <c r="I149" t="s">
        <v>875</v>
      </c>
      <c r="J149" t="s">
        <v>79</v>
      </c>
      <c r="K149" t="s">
        <v>876</v>
      </c>
      <c r="L149" t="s">
        <v>97</v>
      </c>
      <c r="M149" t="s">
        <v>877</v>
      </c>
      <c r="N149">
        <v>114</v>
      </c>
      <c r="O149" t="s">
        <v>878</v>
      </c>
      <c r="P149" t="s">
        <v>879</v>
      </c>
      <c r="Q149" t="s">
        <v>880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112</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517</v>
      </c>
      <c r="CH149" s="5">
        <v>0</v>
      </c>
    </row>
    <row r="150" spans="1:86" x14ac:dyDescent="0.25">
      <c r="A150" t="s">
        <v>881</v>
      </c>
      <c r="B150" t="s">
        <v>881</v>
      </c>
      <c r="C150" s="4" t="str">
        <f>HYPERLINK(O150,"Lumiere")</f>
        <v>Lumiere</v>
      </c>
      <c r="D150" t="str">
        <f>IF(LEFT(P150,2)="tt",HYPERLINK(CONCATENATE("https://www.imdb.com/title/",P150),"IMDb"),"")</f>
        <v>IMDb</v>
      </c>
      <c r="E150" t="str">
        <f>IF(Q150="","",HYPERLINK(Q150,"Elonet"))</f>
        <v>Elonet</v>
      </c>
      <c r="F150" s="5">
        <v>77807</v>
      </c>
      <c r="G150" s="5">
        <f>SUM(S150:CH150)</f>
        <v>365</v>
      </c>
      <c r="H150">
        <v>2016</v>
      </c>
      <c r="I150" t="s">
        <v>882</v>
      </c>
      <c r="J150" t="s">
        <v>79</v>
      </c>
      <c r="K150" t="s">
        <v>207</v>
      </c>
      <c r="L150" t="s">
        <v>97</v>
      </c>
      <c r="M150" t="s">
        <v>551</v>
      </c>
      <c r="N150">
        <v>94</v>
      </c>
      <c r="O150" t="s">
        <v>883</v>
      </c>
      <c r="P150" t="s">
        <v>884</v>
      </c>
      <c r="Q150" t="s">
        <v>885</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0</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365</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0</v>
      </c>
      <c r="CG150" s="5">
        <v>0</v>
      </c>
      <c r="CH150" s="5">
        <v>0</v>
      </c>
    </row>
    <row r="151" spans="1:86" x14ac:dyDescent="0.25">
      <c r="A151" t="s">
        <v>886</v>
      </c>
      <c r="B151" t="s">
        <v>887</v>
      </c>
      <c r="C151" s="4" t="str">
        <f>HYPERLINK(O151,"Lumiere")</f>
        <v>Lumiere</v>
      </c>
      <c r="D151" t="str">
        <f>IF(LEFT(P151,2)="tt",HYPERLINK(CONCATENATE("https://www.imdb.com/title/",P151),"IMDb"),"")</f>
        <v>IMDb</v>
      </c>
      <c r="E151" t="str">
        <f>IF(Q151="","",HYPERLINK(Q151,"Elonet"))</f>
        <v>Elonet</v>
      </c>
      <c r="F151" s="5">
        <v>77024</v>
      </c>
      <c r="G151" s="5">
        <f>SUM(S151:CH151)</f>
        <v>7388</v>
      </c>
      <c r="H151">
        <v>1998</v>
      </c>
      <c r="I151" t="s">
        <v>888</v>
      </c>
      <c r="J151" t="s">
        <v>79</v>
      </c>
      <c r="K151" t="s">
        <v>207</v>
      </c>
      <c r="L151" t="s">
        <v>97</v>
      </c>
      <c r="M151" t="s">
        <v>179</v>
      </c>
      <c r="N151">
        <v>104</v>
      </c>
      <c r="O151" t="s">
        <v>889</v>
      </c>
      <c r="P151" t="s">
        <v>890</v>
      </c>
      <c r="Q151" t="s">
        <v>891</v>
      </c>
      <c r="S151" s="5">
        <v>0</v>
      </c>
      <c r="T151" s="5">
        <v>0</v>
      </c>
      <c r="U151" s="5">
        <v>0</v>
      </c>
      <c r="V151" s="5">
        <v>0</v>
      </c>
      <c r="W151" s="5">
        <v>0</v>
      </c>
      <c r="X151" s="5">
        <v>0</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0</v>
      </c>
      <c r="AU151" s="5">
        <v>0</v>
      </c>
      <c r="AV151" s="5">
        <v>0</v>
      </c>
      <c r="AW151" s="5">
        <v>0</v>
      </c>
      <c r="AX151" s="5">
        <v>0</v>
      </c>
      <c r="AY151" s="5">
        <v>0</v>
      </c>
      <c r="AZ151" s="5">
        <v>0</v>
      </c>
      <c r="BA151" s="5">
        <v>0</v>
      </c>
      <c r="BB151" s="5">
        <v>0</v>
      </c>
      <c r="BC151" s="5">
        <v>0</v>
      </c>
      <c r="BD151" s="5">
        <v>0</v>
      </c>
      <c r="BE151" s="5">
        <v>0</v>
      </c>
      <c r="BF151" s="5">
        <v>0</v>
      </c>
      <c r="BG151" s="5">
        <v>0</v>
      </c>
      <c r="BH151" s="5">
        <v>0</v>
      </c>
      <c r="BI151" s="5">
        <v>0</v>
      </c>
      <c r="BJ151" s="5">
        <v>0</v>
      </c>
      <c r="BK151" s="5">
        <v>0</v>
      </c>
      <c r="BL151" s="5">
        <v>0</v>
      </c>
      <c r="BM151" s="5">
        <v>0</v>
      </c>
      <c r="BN151" s="5">
        <v>0</v>
      </c>
      <c r="BO151" s="5">
        <v>0</v>
      </c>
      <c r="BP151" s="5">
        <v>7388</v>
      </c>
      <c r="BQ151" s="5">
        <v>0</v>
      </c>
      <c r="BR151" s="5">
        <v>0</v>
      </c>
      <c r="BS151" s="5">
        <v>0</v>
      </c>
      <c r="BT151" s="5">
        <v>0</v>
      </c>
      <c r="BU151" s="5">
        <v>0</v>
      </c>
      <c r="BV151" s="5">
        <v>0</v>
      </c>
      <c r="BW151" s="5">
        <v>0</v>
      </c>
      <c r="BX151" s="5">
        <v>0</v>
      </c>
      <c r="BY151" s="5">
        <v>0</v>
      </c>
      <c r="BZ151" s="5">
        <v>0</v>
      </c>
      <c r="CA151" s="5">
        <v>0</v>
      </c>
      <c r="CB151" s="5">
        <v>0</v>
      </c>
      <c r="CC151" s="5">
        <v>0</v>
      </c>
      <c r="CD151" s="5">
        <v>0</v>
      </c>
      <c r="CE151" s="5">
        <v>0</v>
      </c>
      <c r="CF151" s="5">
        <v>0</v>
      </c>
      <c r="CG151" s="5">
        <v>0</v>
      </c>
      <c r="CH151" s="5">
        <v>0</v>
      </c>
    </row>
    <row r="152" spans="1:86" x14ac:dyDescent="0.25">
      <c r="A152" t="s">
        <v>892</v>
      </c>
      <c r="B152" t="s">
        <v>892</v>
      </c>
      <c r="C152" s="4" t="str">
        <f>HYPERLINK(O152,"Lumiere")</f>
        <v>Lumiere</v>
      </c>
      <c r="D152" t="str">
        <f>IF(LEFT(P152,2)="tt",HYPERLINK(CONCATENATE("https://www.imdb.com/title/",P152),"IMDb"),"")</f>
        <v>IMDb</v>
      </c>
      <c r="E152" t="str">
        <f>IF(Q152="","",HYPERLINK(Q152,"Elonet"))</f>
        <v>Elonet</v>
      </c>
      <c r="F152" s="5">
        <v>74119</v>
      </c>
      <c r="G152" s="5">
        <f>SUM(S152:CH152)</f>
        <v>6304</v>
      </c>
      <c r="H152">
        <v>1997</v>
      </c>
      <c r="I152" t="s">
        <v>893</v>
      </c>
      <c r="J152" t="s">
        <v>79</v>
      </c>
      <c r="K152" t="s">
        <v>207</v>
      </c>
      <c r="L152" t="s">
        <v>97</v>
      </c>
      <c r="M152" t="s">
        <v>179</v>
      </c>
      <c r="N152">
        <v>96</v>
      </c>
      <c r="O152" t="s">
        <v>894</v>
      </c>
      <c r="P152" t="s">
        <v>895</v>
      </c>
      <c r="Q152" t="s">
        <v>896</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0</v>
      </c>
      <c r="AU152" s="5">
        <v>0</v>
      </c>
      <c r="AV152" s="5">
        <v>0</v>
      </c>
      <c r="AW152" s="5">
        <v>0</v>
      </c>
      <c r="AX152" s="5">
        <v>0</v>
      </c>
      <c r="AY152" s="5">
        <v>0</v>
      </c>
      <c r="AZ152" s="5">
        <v>0</v>
      </c>
      <c r="BA152" s="5">
        <v>0</v>
      </c>
      <c r="BB152" s="5">
        <v>0</v>
      </c>
      <c r="BC152" s="5">
        <v>0</v>
      </c>
      <c r="BD152" s="5">
        <v>0</v>
      </c>
      <c r="BE152" s="5">
        <v>0</v>
      </c>
      <c r="BF152" s="5">
        <v>0</v>
      </c>
      <c r="BG152" s="5">
        <v>6304</v>
      </c>
      <c r="BH152" s="5">
        <v>0</v>
      </c>
      <c r="BI152" s="5">
        <v>0</v>
      </c>
      <c r="BJ152" s="5">
        <v>0</v>
      </c>
      <c r="BK152" s="5">
        <v>0</v>
      </c>
      <c r="BL152" s="5">
        <v>0</v>
      </c>
      <c r="BM152" s="5">
        <v>0</v>
      </c>
      <c r="BN152" s="5">
        <v>0</v>
      </c>
      <c r="BO152" s="5">
        <v>0</v>
      </c>
      <c r="BP152" s="5">
        <v>0</v>
      </c>
      <c r="BQ152" s="5">
        <v>0</v>
      </c>
      <c r="BR152" s="5">
        <v>0</v>
      </c>
      <c r="BS152" s="5">
        <v>0</v>
      </c>
      <c r="BT152" s="5">
        <v>0</v>
      </c>
      <c r="BU152" s="5">
        <v>0</v>
      </c>
      <c r="BV152" s="5">
        <v>0</v>
      </c>
      <c r="BW152" s="5">
        <v>0</v>
      </c>
      <c r="BX152" s="5">
        <v>0</v>
      </c>
      <c r="BY152" s="5">
        <v>0</v>
      </c>
      <c r="BZ152" s="5">
        <v>0</v>
      </c>
      <c r="CA152" s="5">
        <v>0</v>
      </c>
      <c r="CB152" s="5">
        <v>0</v>
      </c>
      <c r="CC152" s="5">
        <v>0</v>
      </c>
      <c r="CD152" s="5">
        <v>0</v>
      </c>
      <c r="CE152" s="5">
        <v>0</v>
      </c>
      <c r="CF152" s="5">
        <v>0</v>
      </c>
      <c r="CG152" s="5">
        <v>0</v>
      </c>
      <c r="CH152" s="5">
        <v>0</v>
      </c>
    </row>
    <row r="153" spans="1:86" x14ac:dyDescent="0.25">
      <c r="A153" t="s">
        <v>897</v>
      </c>
      <c r="B153" t="s">
        <v>897</v>
      </c>
      <c r="C153" s="4" t="str">
        <f>HYPERLINK(O153,"Lumiere")</f>
        <v>Lumiere</v>
      </c>
      <c r="D153" t="str">
        <f>IF(LEFT(P153,2)="tt",HYPERLINK(CONCATENATE("https://www.imdb.com/title/",P153),"IMDb"),"")</f>
        <v>IMDb</v>
      </c>
      <c r="E153" t="str">
        <f>IF(Q153="","",HYPERLINK(Q153,"Elonet"))</f>
        <v>Elonet</v>
      </c>
      <c r="F153" s="5">
        <v>73869</v>
      </c>
      <c r="G153" s="5">
        <f>SUM(S153:CH153)</f>
        <v>4496</v>
      </c>
      <c r="H153">
        <v>2018</v>
      </c>
      <c r="I153" t="s">
        <v>898</v>
      </c>
      <c r="J153" t="s">
        <v>245</v>
      </c>
      <c r="K153" t="s">
        <v>899</v>
      </c>
      <c r="L153" t="s">
        <v>97</v>
      </c>
      <c r="M153" t="s">
        <v>179</v>
      </c>
      <c r="N153">
        <v>102</v>
      </c>
      <c r="O153" t="s">
        <v>900</v>
      </c>
      <c r="P153" t="s">
        <v>901</v>
      </c>
      <c r="Q153" t="s">
        <v>902</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935</v>
      </c>
      <c r="BH153" s="5">
        <v>0</v>
      </c>
      <c r="BI153" s="5">
        <v>0</v>
      </c>
      <c r="BJ153" s="5">
        <v>0</v>
      </c>
      <c r="BK153" s="5">
        <v>0</v>
      </c>
      <c r="BL153" s="5">
        <v>0</v>
      </c>
      <c r="BM153" s="5">
        <v>3270</v>
      </c>
      <c r="BN153" s="5">
        <v>0</v>
      </c>
      <c r="BO153" s="5">
        <v>0</v>
      </c>
      <c r="BP153" s="5">
        <v>291</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0</v>
      </c>
      <c r="CG153" s="5">
        <v>0</v>
      </c>
      <c r="CH153" s="5">
        <v>0</v>
      </c>
    </row>
    <row r="154" spans="1:86" x14ac:dyDescent="0.25">
      <c r="A154" t="s">
        <v>903</v>
      </c>
      <c r="B154" t="s">
        <v>904</v>
      </c>
      <c r="C154" s="4" t="str">
        <f>HYPERLINK(O154,"Lumiere")</f>
        <v>Lumiere</v>
      </c>
      <c r="D154" t="str">
        <f>IF(LEFT(P154,2)="tt",HYPERLINK(CONCATENATE("https://www.imdb.com/title/",P154),"IMDb"),"")</f>
        <v>IMDb</v>
      </c>
      <c r="E154" t="str">
        <f>IF(Q154="","",HYPERLINK(Q154,"Elonet"))</f>
        <v>Elonet</v>
      </c>
      <c r="F154" s="5">
        <v>73532</v>
      </c>
      <c r="G154" s="5">
        <f>SUM(S154:CH154)</f>
        <v>37481</v>
      </c>
      <c r="H154">
        <v>2015</v>
      </c>
      <c r="I154" t="s">
        <v>376</v>
      </c>
      <c r="J154" t="s">
        <v>79</v>
      </c>
      <c r="K154" t="s">
        <v>905</v>
      </c>
      <c r="L154" t="s">
        <v>97</v>
      </c>
      <c r="M154" t="s">
        <v>906</v>
      </c>
      <c r="N154">
        <v>106</v>
      </c>
      <c r="O154" t="s">
        <v>907</v>
      </c>
      <c r="P154" t="s">
        <v>908</v>
      </c>
      <c r="Q154" t="s">
        <v>909</v>
      </c>
      <c r="S154" s="5">
        <v>0</v>
      </c>
      <c r="T154" s="5">
        <v>0</v>
      </c>
      <c r="U154" s="5">
        <v>0</v>
      </c>
      <c r="V154" s="5">
        <v>0</v>
      </c>
      <c r="W154" s="5">
        <v>0</v>
      </c>
      <c r="X154" s="5">
        <v>48</v>
      </c>
      <c r="Y154" s="5">
        <v>7833</v>
      </c>
      <c r="Z154" s="5">
        <v>0</v>
      </c>
      <c r="AA154" s="5">
        <v>1330</v>
      </c>
      <c r="AB154" s="5">
        <v>0</v>
      </c>
      <c r="AC154" s="5">
        <v>0</v>
      </c>
      <c r="AD154" s="5">
        <v>0</v>
      </c>
      <c r="AE154" s="5">
        <v>0</v>
      </c>
      <c r="AF154" s="5">
        <v>0</v>
      </c>
      <c r="AG154" s="5">
        <v>9774</v>
      </c>
      <c r="AH154" s="5">
        <v>0</v>
      </c>
      <c r="AI154" s="5">
        <v>0</v>
      </c>
      <c r="AJ154" s="5">
        <v>0</v>
      </c>
      <c r="AK154" s="5">
        <v>0</v>
      </c>
      <c r="AL154" s="5">
        <v>0</v>
      </c>
      <c r="AM154" s="5">
        <v>86</v>
      </c>
      <c r="AN154" s="5">
        <v>0</v>
      </c>
      <c r="AO154" s="5">
        <v>491</v>
      </c>
      <c r="AP154" s="5">
        <v>0</v>
      </c>
      <c r="AQ154" s="5">
        <v>1180</v>
      </c>
      <c r="AR154" s="5">
        <v>0</v>
      </c>
      <c r="AS154" s="5">
        <v>0</v>
      </c>
      <c r="AT154" s="5">
        <v>0</v>
      </c>
      <c r="AU154" s="5">
        <v>0</v>
      </c>
      <c r="AV154" s="5">
        <v>0</v>
      </c>
      <c r="AW154" s="5">
        <v>0</v>
      </c>
      <c r="AX154" s="5">
        <v>0</v>
      </c>
      <c r="AY154" s="5">
        <v>0</v>
      </c>
      <c r="AZ154" s="5">
        <v>463</v>
      </c>
      <c r="BA154" s="5">
        <v>0</v>
      </c>
      <c r="BB154" s="5">
        <v>0</v>
      </c>
      <c r="BC154" s="5">
        <v>0</v>
      </c>
      <c r="BD154" s="5">
        <v>0</v>
      </c>
      <c r="BE154" s="5">
        <v>0</v>
      </c>
      <c r="BF154" s="5">
        <v>0</v>
      </c>
      <c r="BG154" s="5">
        <v>0</v>
      </c>
      <c r="BH154" s="5">
        <v>0</v>
      </c>
      <c r="BI154" s="5">
        <v>0</v>
      </c>
      <c r="BJ154" s="5">
        <v>0</v>
      </c>
      <c r="BK154" s="5">
        <v>0</v>
      </c>
      <c r="BL154" s="5">
        <v>0</v>
      </c>
      <c r="BM154" s="5">
        <v>1022</v>
      </c>
      <c r="BN154" s="5">
        <v>1282</v>
      </c>
      <c r="BO154" s="5">
        <v>728</v>
      </c>
      <c r="BP154" s="5">
        <v>1563</v>
      </c>
      <c r="BQ154" s="5">
        <v>7055</v>
      </c>
      <c r="BR154" s="5">
        <v>0</v>
      </c>
      <c r="BS154" s="5">
        <v>0</v>
      </c>
      <c r="BT154" s="5">
        <v>701</v>
      </c>
      <c r="BU154" s="5">
        <v>54</v>
      </c>
      <c r="BV154" s="5">
        <v>0</v>
      </c>
      <c r="BW154" s="5">
        <v>0</v>
      </c>
      <c r="BX154" s="5">
        <v>0</v>
      </c>
      <c r="BY154" s="5">
        <v>1559</v>
      </c>
      <c r="BZ154" s="5">
        <v>0</v>
      </c>
      <c r="CA154" s="5">
        <v>1052</v>
      </c>
      <c r="CB154" s="5">
        <v>0</v>
      </c>
      <c r="CC154" s="5">
        <v>0</v>
      </c>
      <c r="CD154" s="5">
        <v>0</v>
      </c>
      <c r="CE154" s="5">
        <v>0</v>
      </c>
      <c r="CF154" s="5">
        <v>0</v>
      </c>
      <c r="CG154" s="5">
        <v>1260</v>
      </c>
      <c r="CH154" s="5">
        <v>0</v>
      </c>
    </row>
    <row r="155" spans="1:86" x14ac:dyDescent="0.25">
      <c r="A155" t="s">
        <v>910</v>
      </c>
      <c r="B155" t="s">
        <v>911</v>
      </c>
      <c r="C155" s="4" t="str">
        <f>HYPERLINK(O155,"Lumiere")</f>
        <v>Lumiere</v>
      </c>
      <c r="D155" t="str">
        <f>IF(LEFT(P155,2)="tt",HYPERLINK(CONCATENATE("https://www.imdb.com/title/",P155),"IMDb"),"")</f>
        <v>IMDb</v>
      </c>
      <c r="E155" t="str">
        <f>IF(Q155="","",HYPERLINK(Q155,"Elonet"))</f>
        <v>Elonet</v>
      </c>
      <c r="F155" s="5">
        <v>71421</v>
      </c>
      <c r="G155" s="5">
        <f>SUM(S155:CH155)</f>
        <v>70661</v>
      </c>
      <c r="H155">
        <v>2005</v>
      </c>
      <c r="I155" t="s">
        <v>549</v>
      </c>
      <c r="J155" t="s">
        <v>79</v>
      </c>
      <c r="K155" t="s">
        <v>366</v>
      </c>
      <c r="L155" t="s">
        <v>81</v>
      </c>
      <c r="M155" t="s">
        <v>457</v>
      </c>
      <c r="N155">
        <v>85</v>
      </c>
      <c r="O155" t="s">
        <v>912</v>
      </c>
      <c r="P155" t="s">
        <v>913</v>
      </c>
      <c r="Q155" t="s">
        <v>914</v>
      </c>
      <c r="S155" s="5">
        <v>0</v>
      </c>
      <c r="T155" s="5">
        <v>0</v>
      </c>
      <c r="U155" s="5">
        <v>0</v>
      </c>
      <c r="V155" s="5">
        <v>0</v>
      </c>
      <c r="W155" s="5">
        <v>0</v>
      </c>
      <c r="X155" s="5">
        <v>0</v>
      </c>
      <c r="Y155" s="5">
        <v>0</v>
      </c>
      <c r="Z155" s="5">
        <v>0</v>
      </c>
      <c r="AA155" s="5">
        <v>0</v>
      </c>
      <c r="AB155" s="5">
        <v>0</v>
      </c>
      <c r="AC155" s="5">
        <v>0</v>
      </c>
      <c r="AD155" s="5">
        <v>0</v>
      </c>
      <c r="AE155" s="5">
        <v>0</v>
      </c>
      <c r="AF155" s="5">
        <v>0</v>
      </c>
      <c r="AG155" s="5">
        <v>1965</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68696</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row>
    <row r="156" spans="1:86" x14ac:dyDescent="0.25">
      <c r="A156" t="s">
        <v>915</v>
      </c>
      <c r="B156" t="s">
        <v>915</v>
      </c>
      <c r="C156" s="4" t="str">
        <f>HYPERLINK(O156,"Lumiere")</f>
        <v>Lumiere</v>
      </c>
      <c r="D156" t="str">
        <f>IF(LEFT(P156,2)="tt",HYPERLINK(CONCATENATE("https://www.imdb.com/title/",P156),"IMDb"),"")</f>
        <v>IMDb</v>
      </c>
      <c r="E156" t="str">
        <f>IF(Q156="","",HYPERLINK(Q156,"Elonet"))</f>
        <v>Elonet</v>
      </c>
      <c r="F156" s="5">
        <v>71096</v>
      </c>
      <c r="G156" s="5">
        <f>SUM(S156:CH156)</f>
        <v>418</v>
      </c>
      <c r="H156">
        <v>2017</v>
      </c>
      <c r="I156" t="s">
        <v>916</v>
      </c>
      <c r="J156" t="s">
        <v>79</v>
      </c>
      <c r="K156" t="s">
        <v>207</v>
      </c>
      <c r="L156" t="s">
        <v>97</v>
      </c>
      <c r="M156" t="s">
        <v>123</v>
      </c>
      <c r="N156">
        <v>78</v>
      </c>
      <c r="O156" t="s">
        <v>917</v>
      </c>
      <c r="P156" t="s">
        <v>918</v>
      </c>
      <c r="Q156" t="s">
        <v>919</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418</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row>
    <row r="157" spans="1:86" x14ac:dyDescent="0.25">
      <c r="A157" t="s">
        <v>920</v>
      </c>
      <c r="B157" t="s">
        <v>920</v>
      </c>
      <c r="C157" s="4" t="str">
        <f>HYPERLINK(O157,"Lumiere")</f>
        <v>Lumiere</v>
      </c>
      <c r="D157" t="str">
        <f>IF(LEFT(P157,2)="tt",HYPERLINK(CONCATENATE("https://www.imdb.com/title/",P157),"IMDb"),"")</f>
        <v>IMDb</v>
      </c>
      <c r="E157" t="str">
        <f>IF(Q157="","",HYPERLINK(Q157,"Elonet"))</f>
        <v>Elonet</v>
      </c>
      <c r="F157" s="5">
        <v>69047</v>
      </c>
      <c r="G157" s="5">
        <f>SUM(S157:CH157)</f>
        <v>558</v>
      </c>
      <c r="H157">
        <v>2010</v>
      </c>
      <c r="I157" t="s">
        <v>387</v>
      </c>
      <c r="J157" t="s">
        <v>79</v>
      </c>
      <c r="K157" t="s">
        <v>207</v>
      </c>
      <c r="L157" t="s">
        <v>97</v>
      </c>
      <c r="M157" t="s">
        <v>145</v>
      </c>
      <c r="N157">
        <v>138</v>
      </c>
      <c r="O157" t="s">
        <v>921</v>
      </c>
      <c r="P157" t="s">
        <v>922</v>
      </c>
      <c r="Q157" t="s">
        <v>923</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0</v>
      </c>
      <c r="AU157" s="5">
        <v>0</v>
      </c>
      <c r="AV157" s="5">
        <v>0</v>
      </c>
      <c r="AW157" s="5">
        <v>0</v>
      </c>
      <c r="AX157" s="5">
        <v>0</v>
      </c>
      <c r="AY157" s="5">
        <v>0</v>
      </c>
      <c r="AZ157" s="5">
        <v>0</v>
      </c>
      <c r="BA157" s="5">
        <v>0</v>
      </c>
      <c r="BB157" s="5">
        <v>0</v>
      </c>
      <c r="BC157" s="5">
        <v>0</v>
      </c>
      <c r="BD157" s="5">
        <v>0</v>
      </c>
      <c r="BE157" s="5">
        <v>0</v>
      </c>
      <c r="BF157" s="5">
        <v>0</v>
      </c>
      <c r="BG157" s="5">
        <v>0</v>
      </c>
      <c r="BH157" s="5">
        <v>0</v>
      </c>
      <c r="BI157" s="5">
        <v>0</v>
      </c>
      <c r="BJ157" s="5">
        <v>0</v>
      </c>
      <c r="BK157" s="5">
        <v>0</v>
      </c>
      <c r="BL157" s="5">
        <v>0</v>
      </c>
      <c r="BM157" s="5">
        <v>0</v>
      </c>
      <c r="BN157" s="5">
        <v>0</v>
      </c>
      <c r="BO157" s="5">
        <v>0</v>
      </c>
      <c r="BP157" s="5">
        <v>558</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0</v>
      </c>
      <c r="CG157" s="5">
        <v>0</v>
      </c>
      <c r="CH157" s="5">
        <v>0</v>
      </c>
    </row>
    <row r="158" spans="1:86" x14ac:dyDescent="0.25">
      <c r="A158" t="s">
        <v>924</v>
      </c>
      <c r="B158" t="s">
        <v>924</v>
      </c>
      <c r="C158" s="4" t="str">
        <f>HYPERLINK(O158,"Lumiere")</f>
        <v>Lumiere</v>
      </c>
      <c r="D158" t="str">
        <f>IF(LEFT(P158,2)="tt",HYPERLINK(CONCATENATE("https://www.imdb.com/title/",P158),"IMDb"),"")</f>
        <v>IMDb</v>
      </c>
      <c r="E158" t="str">
        <f>IF(Q158="","",HYPERLINK(Q158,"Elonet"))</f>
        <v>Elonet</v>
      </c>
      <c r="F158" s="5">
        <v>68229</v>
      </c>
      <c r="G158" s="5">
        <f>SUM(S158:CH158)</f>
        <v>68248</v>
      </c>
      <c r="H158">
        <v>2014</v>
      </c>
      <c r="I158" t="s">
        <v>925</v>
      </c>
      <c r="J158" t="s">
        <v>79</v>
      </c>
      <c r="K158" t="s">
        <v>926</v>
      </c>
      <c r="L158" t="s">
        <v>81</v>
      </c>
      <c r="M158" t="s">
        <v>927</v>
      </c>
      <c r="N158">
        <v>103</v>
      </c>
      <c r="O158" t="s">
        <v>928</v>
      </c>
      <c r="P158" t="s">
        <v>929</v>
      </c>
      <c r="Q158" t="s">
        <v>2687</v>
      </c>
      <c r="S158" s="5">
        <v>4666</v>
      </c>
      <c r="T158" s="5">
        <v>0</v>
      </c>
      <c r="U158" s="5">
        <v>398</v>
      </c>
      <c r="V158" s="5">
        <v>0</v>
      </c>
      <c r="W158" s="5">
        <v>0</v>
      </c>
      <c r="X158" s="5">
        <v>0</v>
      </c>
      <c r="Y158" s="5">
        <v>0</v>
      </c>
      <c r="Z158" s="5">
        <v>0</v>
      </c>
      <c r="AA158" s="5">
        <v>0</v>
      </c>
      <c r="AB158" s="5">
        <v>0</v>
      </c>
      <c r="AC158" s="5">
        <v>0</v>
      </c>
      <c r="AD158" s="5">
        <v>0</v>
      </c>
      <c r="AE158" s="5">
        <v>0</v>
      </c>
      <c r="AF158" s="5">
        <v>0</v>
      </c>
      <c r="AG158" s="5">
        <v>2856</v>
      </c>
      <c r="AH158" s="5">
        <v>0</v>
      </c>
      <c r="AI158" s="5">
        <v>0</v>
      </c>
      <c r="AJ158" s="5">
        <v>0</v>
      </c>
      <c r="AK158" s="5">
        <v>0</v>
      </c>
      <c r="AL158" s="5">
        <v>0</v>
      </c>
      <c r="AM158" s="5">
        <v>642</v>
      </c>
      <c r="AN158" s="5">
        <v>114</v>
      </c>
      <c r="AO158" s="5">
        <v>15057</v>
      </c>
      <c r="AP158" s="5">
        <v>6682</v>
      </c>
      <c r="AQ158" s="5">
        <v>1116</v>
      </c>
      <c r="AR158" s="5">
        <v>0</v>
      </c>
      <c r="AS158" s="5">
        <v>156</v>
      </c>
      <c r="AT158" s="5">
        <v>0</v>
      </c>
      <c r="AU158" s="5">
        <v>0</v>
      </c>
      <c r="AV158" s="5">
        <v>3902</v>
      </c>
      <c r="AW158" s="5">
        <v>0</v>
      </c>
      <c r="AX158" s="5">
        <v>276</v>
      </c>
      <c r="AY158" s="5">
        <v>0</v>
      </c>
      <c r="AZ158" s="5">
        <v>181</v>
      </c>
      <c r="BA158" s="5">
        <v>0</v>
      </c>
      <c r="BB158" s="5">
        <v>0</v>
      </c>
      <c r="BC158" s="5">
        <v>0</v>
      </c>
      <c r="BD158" s="5">
        <v>0</v>
      </c>
      <c r="BE158" s="5">
        <v>0</v>
      </c>
      <c r="BF158" s="5">
        <v>0</v>
      </c>
      <c r="BG158" s="5">
        <v>817</v>
      </c>
      <c r="BH158" s="5">
        <v>0</v>
      </c>
      <c r="BI158" s="5">
        <v>0</v>
      </c>
      <c r="BJ158" s="5">
        <v>0</v>
      </c>
      <c r="BK158" s="5">
        <v>0</v>
      </c>
      <c r="BL158" s="5">
        <v>960</v>
      </c>
      <c r="BM158" s="5">
        <v>2954</v>
      </c>
      <c r="BN158" s="5">
        <v>5340</v>
      </c>
      <c r="BO158" s="5">
        <v>0</v>
      </c>
      <c r="BP158" s="5">
        <v>67</v>
      </c>
      <c r="BQ158" s="5">
        <v>4264</v>
      </c>
      <c r="BR158" s="5">
        <v>0</v>
      </c>
      <c r="BS158" s="5">
        <v>0</v>
      </c>
      <c r="BT158" s="5">
        <v>0</v>
      </c>
      <c r="BU158" s="5">
        <v>1227</v>
      </c>
      <c r="BV158" s="5">
        <v>562</v>
      </c>
      <c r="BW158" s="5">
        <v>0</v>
      </c>
      <c r="BX158" s="5">
        <v>1582</v>
      </c>
      <c r="BY158" s="5">
        <v>0</v>
      </c>
      <c r="BZ158" s="5">
        <v>1507</v>
      </c>
      <c r="CA158" s="5">
        <v>0</v>
      </c>
      <c r="CB158" s="5">
        <v>0</v>
      </c>
      <c r="CC158" s="5">
        <v>0</v>
      </c>
      <c r="CD158" s="5">
        <v>0</v>
      </c>
      <c r="CE158" s="5">
        <v>0</v>
      </c>
      <c r="CF158" s="5">
        <v>0</v>
      </c>
      <c r="CG158" s="5">
        <v>142</v>
      </c>
      <c r="CH158" s="5">
        <v>12780</v>
      </c>
    </row>
    <row r="159" spans="1:86" x14ac:dyDescent="0.25">
      <c r="A159" t="s">
        <v>930</v>
      </c>
      <c r="B159" t="s">
        <v>930</v>
      </c>
      <c r="C159" s="4" t="str">
        <f>HYPERLINK(O159,"Lumiere")</f>
        <v>Lumiere</v>
      </c>
      <c r="D159" t="str">
        <f>IF(LEFT(P159,2)="tt",HYPERLINK(CONCATENATE("https://www.imdb.com/title/",P159),"IMDb"),"")</f>
        <v>IMDb</v>
      </c>
      <c r="E159" t="str">
        <f>IF(Q159="","",HYPERLINK(Q159,"Elonet"))</f>
        <v>Elonet</v>
      </c>
      <c r="F159" s="5">
        <v>67715</v>
      </c>
      <c r="G159" s="5">
        <f>SUM(S159:CH159)</f>
        <v>17070</v>
      </c>
      <c r="H159">
        <v>2014</v>
      </c>
      <c r="I159" t="s">
        <v>931</v>
      </c>
      <c r="J159" t="s">
        <v>79</v>
      </c>
      <c r="K159" t="s">
        <v>932</v>
      </c>
      <c r="L159" t="s">
        <v>97</v>
      </c>
      <c r="M159" t="s">
        <v>933</v>
      </c>
      <c r="N159">
        <v>86</v>
      </c>
      <c r="O159" t="s">
        <v>934</v>
      </c>
      <c r="P159" t="s">
        <v>935</v>
      </c>
      <c r="Q159" t="s">
        <v>936</v>
      </c>
      <c r="S159" s="5">
        <v>0</v>
      </c>
      <c r="T159" s="5">
        <v>0</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0</v>
      </c>
      <c r="AU159" s="5">
        <v>0</v>
      </c>
      <c r="AV159" s="5">
        <v>0</v>
      </c>
      <c r="AW159" s="5">
        <v>14396</v>
      </c>
      <c r="AX159" s="5">
        <v>0</v>
      </c>
      <c r="AY159" s="5">
        <v>0</v>
      </c>
      <c r="AZ159" s="5">
        <v>0</v>
      </c>
      <c r="BA159" s="5">
        <v>0</v>
      </c>
      <c r="BB159" s="5">
        <v>0</v>
      </c>
      <c r="BC159" s="5">
        <v>0</v>
      </c>
      <c r="BD159" s="5">
        <v>0</v>
      </c>
      <c r="BE159" s="5">
        <v>0</v>
      </c>
      <c r="BF159" s="5">
        <v>0</v>
      </c>
      <c r="BG159" s="5">
        <v>0</v>
      </c>
      <c r="BH159" s="5">
        <v>0</v>
      </c>
      <c r="BI159" s="5">
        <v>0</v>
      </c>
      <c r="BJ159" s="5">
        <v>0</v>
      </c>
      <c r="BK159" s="5">
        <v>76</v>
      </c>
      <c r="BL159" s="5">
        <v>0</v>
      </c>
      <c r="BM159" s="5">
        <v>0</v>
      </c>
      <c r="BN159" s="5">
        <v>0</v>
      </c>
      <c r="BO159" s="5">
        <v>0</v>
      </c>
      <c r="BP159" s="5">
        <v>0</v>
      </c>
      <c r="BQ159" s="5">
        <v>2598</v>
      </c>
      <c r="BR159" s="5">
        <v>0</v>
      </c>
      <c r="BS159" s="5">
        <v>0</v>
      </c>
      <c r="BT159" s="5">
        <v>0</v>
      </c>
      <c r="BU159" s="5">
        <v>0</v>
      </c>
      <c r="BV159" s="5">
        <v>0</v>
      </c>
      <c r="BW159" s="5">
        <v>0</v>
      </c>
      <c r="BX159" s="5">
        <v>0</v>
      </c>
      <c r="BY159" s="5">
        <v>0</v>
      </c>
      <c r="BZ159" s="5">
        <v>0</v>
      </c>
      <c r="CA159" s="5">
        <v>0</v>
      </c>
      <c r="CB159" s="5">
        <v>0</v>
      </c>
      <c r="CC159" s="5">
        <v>0</v>
      </c>
      <c r="CD159" s="5">
        <v>0</v>
      </c>
      <c r="CE159" s="5">
        <v>0</v>
      </c>
      <c r="CF159" s="5">
        <v>0</v>
      </c>
      <c r="CG159" s="5">
        <v>0</v>
      </c>
      <c r="CH159" s="5">
        <v>0</v>
      </c>
    </row>
    <row r="160" spans="1:86" x14ac:dyDescent="0.25">
      <c r="A160" t="s">
        <v>937</v>
      </c>
      <c r="B160" t="s">
        <v>937</v>
      </c>
      <c r="C160" s="4" t="str">
        <f>HYPERLINK(O160,"Lumiere")</f>
        <v>Lumiere</v>
      </c>
      <c r="D160" t="str">
        <f>IF(LEFT(P160,2)="tt",HYPERLINK(CONCATENATE("https://www.imdb.com/title/",P160),"IMDb"),"")</f>
        <v/>
      </c>
      <c r="E160" t="str">
        <f>IF(Q160="","",HYPERLINK(Q160,"Elonet"))</f>
        <v/>
      </c>
      <c r="F160" s="5">
        <v>66892</v>
      </c>
      <c r="G160" s="5">
        <f>SUM(S160:CH160)</f>
        <v>66892</v>
      </c>
      <c r="H160">
        <v>2006</v>
      </c>
      <c r="I160" t="s">
        <v>938</v>
      </c>
      <c r="J160" t="s">
        <v>398</v>
      </c>
      <c r="K160" t="s">
        <v>939</v>
      </c>
      <c r="L160" t="s">
        <v>81</v>
      </c>
      <c r="O160" t="s">
        <v>940</v>
      </c>
      <c r="P160" t="s">
        <v>937</v>
      </c>
      <c r="Q160" t="s">
        <v>162</v>
      </c>
      <c r="S160" s="5">
        <v>0</v>
      </c>
      <c r="T160" s="5">
        <v>0</v>
      </c>
      <c r="U160" s="5">
        <v>0</v>
      </c>
      <c r="V160" s="5">
        <v>3101</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63791</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row>
    <row r="161" spans="1:86" x14ac:dyDescent="0.25">
      <c r="A161" t="s">
        <v>941</v>
      </c>
      <c r="B161" t="s">
        <v>941</v>
      </c>
      <c r="C161" s="4" t="str">
        <f>HYPERLINK(O161,"Lumiere")</f>
        <v>Lumiere</v>
      </c>
      <c r="D161" t="str">
        <f>IF(LEFT(P161,2)="tt",HYPERLINK(CONCATENATE("https://www.imdb.com/title/",P161),"IMDb"),"")</f>
        <v>IMDb</v>
      </c>
      <c r="E161" t="str">
        <f>IF(Q161="","",HYPERLINK(Q161,"Elonet"))</f>
        <v>Elonet</v>
      </c>
      <c r="F161" s="5">
        <v>65078</v>
      </c>
      <c r="G161" s="5">
        <f>SUM(S161:CH161)</f>
        <v>21282</v>
      </c>
      <c r="H161">
        <v>2020</v>
      </c>
      <c r="I161" t="s">
        <v>942</v>
      </c>
      <c r="J161" t="s">
        <v>245</v>
      </c>
      <c r="K161" t="s">
        <v>207</v>
      </c>
      <c r="L161" t="s">
        <v>97</v>
      </c>
      <c r="M161" t="s">
        <v>927</v>
      </c>
      <c r="N161">
        <v>103</v>
      </c>
      <c r="O161" t="s">
        <v>943</v>
      </c>
      <c r="P161" t="s">
        <v>944</v>
      </c>
      <c r="Q161" t="s">
        <v>945</v>
      </c>
      <c r="S161" s="5">
        <v>0</v>
      </c>
      <c r="T161" s="5">
        <v>0</v>
      </c>
      <c r="U161" s="5">
        <v>4207</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207</v>
      </c>
      <c r="BH161" s="5">
        <v>0</v>
      </c>
      <c r="BI161" s="5">
        <v>0</v>
      </c>
      <c r="BJ161" s="5">
        <v>0</v>
      </c>
      <c r="BK161" s="5">
        <v>0</v>
      </c>
      <c r="BL161" s="5">
        <v>15</v>
      </c>
      <c r="BM161" s="5">
        <v>1266</v>
      </c>
      <c r="BN161" s="5">
        <v>0</v>
      </c>
      <c r="BO161" s="5">
        <v>0</v>
      </c>
      <c r="BP161" s="5">
        <v>0</v>
      </c>
      <c r="BQ161" s="5">
        <v>0</v>
      </c>
      <c r="BR161" s="5">
        <v>0</v>
      </c>
      <c r="BS161" s="5">
        <v>0</v>
      </c>
      <c r="BT161" s="5">
        <v>778</v>
      </c>
      <c r="BU161" s="5">
        <v>0</v>
      </c>
      <c r="BV161" s="5">
        <v>4965</v>
      </c>
      <c r="BW161" s="5">
        <v>0</v>
      </c>
      <c r="BX161" s="5">
        <v>0</v>
      </c>
      <c r="BY161" s="5">
        <v>1178</v>
      </c>
      <c r="BZ161" s="5">
        <v>0</v>
      </c>
      <c r="CA161" s="5">
        <v>0</v>
      </c>
      <c r="CB161" s="5">
        <v>0</v>
      </c>
      <c r="CC161" s="5">
        <v>0</v>
      </c>
      <c r="CD161" s="5">
        <v>2788</v>
      </c>
      <c r="CE161" s="5">
        <v>0</v>
      </c>
      <c r="CF161" s="5">
        <v>4914</v>
      </c>
      <c r="CG161" s="5">
        <v>964</v>
      </c>
      <c r="CH161" s="5">
        <v>0</v>
      </c>
    </row>
    <row r="162" spans="1:86" x14ac:dyDescent="0.25">
      <c r="A162" t="s">
        <v>946</v>
      </c>
      <c r="B162" t="s">
        <v>946</v>
      </c>
      <c r="C162" s="4" t="str">
        <f>HYPERLINK(O162,"Lumiere")</f>
        <v>Lumiere</v>
      </c>
      <c r="D162" t="str">
        <f>IF(LEFT(P162,2)="tt",HYPERLINK(CONCATENATE("https://www.imdb.com/title/",P162),"IMDb"),"")</f>
        <v>IMDb</v>
      </c>
      <c r="E162" t="str">
        <f>IF(Q162="","",HYPERLINK(Q162,"Elonet"))</f>
        <v>Elonet</v>
      </c>
      <c r="F162" s="5">
        <v>63381</v>
      </c>
      <c r="G162" s="5">
        <f>SUM(S162:CH162)</f>
        <v>2487</v>
      </c>
      <c r="H162">
        <v>2016</v>
      </c>
      <c r="I162" t="s">
        <v>630</v>
      </c>
      <c r="J162" t="s">
        <v>79</v>
      </c>
      <c r="K162" t="s">
        <v>441</v>
      </c>
      <c r="L162" t="s">
        <v>97</v>
      </c>
      <c r="M162" t="s">
        <v>947</v>
      </c>
      <c r="N162">
        <v>85</v>
      </c>
      <c r="O162" t="s">
        <v>948</v>
      </c>
      <c r="P162" t="s">
        <v>949</v>
      </c>
      <c r="Q162" t="s">
        <v>950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0</v>
      </c>
      <c r="AU162" s="5">
        <v>0</v>
      </c>
      <c r="AV162" s="5">
        <v>0</v>
      </c>
      <c r="AW162" s="5">
        <v>0</v>
      </c>
      <c r="AX162" s="5">
        <v>0</v>
      </c>
      <c r="AY162" s="5">
        <v>0</v>
      </c>
      <c r="AZ162" s="5">
        <v>0</v>
      </c>
      <c r="BA162" s="5">
        <v>0</v>
      </c>
      <c r="BB162" s="5">
        <v>0</v>
      </c>
      <c r="BC162" s="5">
        <v>0</v>
      </c>
      <c r="BD162" s="5">
        <v>0</v>
      </c>
      <c r="BE162" s="5">
        <v>0</v>
      </c>
      <c r="BF162" s="5">
        <v>0</v>
      </c>
      <c r="BG162" s="5">
        <v>74</v>
      </c>
      <c r="BH162" s="5">
        <v>0</v>
      </c>
      <c r="BI162" s="5">
        <v>0</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0</v>
      </c>
      <c r="CG162" s="5">
        <v>2413</v>
      </c>
      <c r="CH162" s="5">
        <v>0</v>
      </c>
    </row>
    <row r="163" spans="1:86" x14ac:dyDescent="0.25">
      <c r="A163" t="s">
        <v>951</v>
      </c>
      <c r="B163" t="s">
        <v>952</v>
      </c>
      <c r="C163" s="4" t="str">
        <f>HYPERLINK(O163,"Lumiere")</f>
        <v>Lumiere</v>
      </c>
      <c r="D163" t="str">
        <f>IF(LEFT(P163,2)="tt",HYPERLINK(CONCATENATE("https://www.imdb.com/title/",P163),"IMDb"),"")</f>
        <v>IMDb</v>
      </c>
      <c r="E163" t="str">
        <f>IF(Q163="","",HYPERLINK(Q163,"Elonet"))</f>
        <v>Elonet</v>
      </c>
      <c r="F163" s="5">
        <v>62451</v>
      </c>
      <c r="G163" s="5">
        <f>SUM(S163:CH163)</f>
        <v>60872</v>
      </c>
      <c r="H163">
        <v>2013</v>
      </c>
      <c r="I163" t="s">
        <v>953</v>
      </c>
      <c r="J163" t="s">
        <v>245</v>
      </c>
      <c r="K163" t="s">
        <v>954</v>
      </c>
      <c r="L163" t="s">
        <v>81</v>
      </c>
      <c r="M163" t="s">
        <v>815</v>
      </c>
      <c r="N163">
        <v>84</v>
      </c>
      <c r="O163" t="s">
        <v>955</v>
      </c>
      <c r="P163" t="s">
        <v>956</v>
      </c>
      <c r="Q163" t="s">
        <v>957</v>
      </c>
      <c r="S163" s="5">
        <v>0</v>
      </c>
      <c r="T163" s="5">
        <v>1851</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1543</v>
      </c>
      <c r="AR163" s="5">
        <v>0</v>
      </c>
      <c r="AS163" s="5">
        <v>0</v>
      </c>
      <c r="AT163" s="5">
        <v>0</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48536</v>
      </c>
      <c r="BR163" s="5">
        <v>0</v>
      </c>
      <c r="BS163" s="5">
        <v>0</v>
      </c>
      <c r="BT163" s="5">
        <v>0</v>
      </c>
      <c r="BU163" s="5">
        <v>0</v>
      </c>
      <c r="BV163" s="5">
        <v>8942</v>
      </c>
      <c r="BW163" s="5">
        <v>0</v>
      </c>
      <c r="BX163" s="5">
        <v>0</v>
      </c>
      <c r="BY163" s="5">
        <v>0</v>
      </c>
      <c r="BZ163" s="5">
        <v>0</v>
      </c>
      <c r="CA163" s="5">
        <v>0</v>
      </c>
      <c r="CB163" s="5">
        <v>0</v>
      </c>
      <c r="CC163" s="5">
        <v>0</v>
      </c>
      <c r="CD163" s="5">
        <v>0</v>
      </c>
      <c r="CE163" s="5">
        <v>0</v>
      </c>
      <c r="CF163" s="5">
        <v>0</v>
      </c>
      <c r="CG163" s="5">
        <v>0</v>
      </c>
      <c r="CH163" s="5">
        <v>0</v>
      </c>
    </row>
    <row r="164" spans="1:86" x14ac:dyDescent="0.25">
      <c r="A164" t="s">
        <v>958</v>
      </c>
      <c r="B164" t="s">
        <v>959</v>
      </c>
      <c r="C164" s="4" t="str">
        <f>HYPERLINK(O164,"Lumiere")</f>
        <v>Lumiere</v>
      </c>
      <c r="D164" t="str">
        <f>IF(LEFT(P164,2)="tt",HYPERLINK(CONCATENATE("https://www.imdb.com/title/",P164),"IMDb"),"")</f>
        <v>IMDb</v>
      </c>
      <c r="E164" t="str">
        <f>IF(Q164="","",HYPERLINK(Q164,"Elonet"))</f>
        <v>Elonet</v>
      </c>
      <c r="F164" s="5">
        <v>62432</v>
      </c>
      <c r="G164" s="5">
        <f>SUM(S164:CH164)</f>
        <v>62005</v>
      </c>
      <c r="H164">
        <v>2018</v>
      </c>
      <c r="I164" t="s">
        <v>960</v>
      </c>
      <c r="J164" t="s">
        <v>79</v>
      </c>
      <c r="K164" t="s">
        <v>961</v>
      </c>
      <c r="L164" t="s">
        <v>81</v>
      </c>
      <c r="M164" t="s">
        <v>179</v>
      </c>
      <c r="N164">
        <v>101</v>
      </c>
      <c r="O164" t="s">
        <v>962</v>
      </c>
      <c r="P164" t="s">
        <v>963</v>
      </c>
      <c r="Q164" t="s">
        <v>964</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62005</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row>
    <row r="165" spans="1:86" x14ac:dyDescent="0.25">
      <c r="A165" t="s">
        <v>965</v>
      </c>
      <c r="B165" t="s">
        <v>965</v>
      </c>
      <c r="C165" s="4" t="str">
        <f>HYPERLINK(O165,"Lumiere")</f>
        <v>Lumiere</v>
      </c>
      <c r="D165" t="str">
        <f>IF(LEFT(P165,2)="tt",HYPERLINK(CONCATENATE("https://www.imdb.com/title/",P165),"IMDb"),"")</f>
        <v>IMDb</v>
      </c>
      <c r="E165" t="str">
        <f>IF(Q165="","",HYPERLINK(Q165,"Elonet"))</f>
        <v>Elonet</v>
      </c>
      <c r="F165" s="5">
        <v>62169</v>
      </c>
      <c r="G165" s="5">
        <f>SUM(S165:CH165)</f>
        <v>1126</v>
      </c>
      <c r="H165">
        <v>2019</v>
      </c>
      <c r="I165" t="s">
        <v>966</v>
      </c>
      <c r="J165" t="s">
        <v>245</v>
      </c>
      <c r="K165" t="s">
        <v>207</v>
      </c>
      <c r="L165" t="s">
        <v>97</v>
      </c>
      <c r="M165" t="s">
        <v>117</v>
      </c>
      <c r="N165">
        <v>106</v>
      </c>
      <c r="O165" t="s">
        <v>967</v>
      </c>
      <c r="P165" t="s">
        <v>968</v>
      </c>
      <c r="Q165" t="s">
        <v>969</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986</v>
      </c>
      <c r="BH165" s="5">
        <v>0</v>
      </c>
      <c r="BI165" s="5">
        <v>0</v>
      </c>
      <c r="BJ165" s="5">
        <v>0</v>
      </c>
      <c r="BK165" s="5">
        <v>0</v>
      </c>
      <c r="BL165" s="5">
        <v>0</v>
      </c>
      <c r="BM165" s="5">
        <v>0</v>
      </c>
      <c r="BN165" s="5">
        <v>140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row>
    <row r="166" spans="1:86" x14ac:dyDescent="0.25">
      <c r="A166" t="s">
        <v>970</v>
      </c>
      <c r="B166" t="s">
        <v>970</v>
      </c>
      <c r="C166" s="4" t="str">
        <f>HYPERLINK(O166,"Lumiere")</f>
        <v>Lumiere</v>
      </c>
      <c r="D166" t="str">
        <f>IF(LEFT(P166,2)="tt",HYPERLINK(CONCATENATE("https://www.imdb.com/title/",P166),"IMDb"),"")</f>
        <v>IMDb</v>
      </c>
      <c r="E166" t="str">
        <f>IF(Q166="","",HYPERLINK(Q166,"Elonet"))</f>
        <v>Elonet</v>
      </c>
      <c r="F166" s="5">
        <v>61185</v>
      </c>
      <c r="G166" s="5">
        <f>SUM(S166:CH166)</f>
        <v>2515</v>
      </c>
      <c r="H166">
        <v>2021</v>
      </c>
      <c r="I166" t="s">
        <v>143</v>
      </c>
      <c r="J166" t="s">
        <v>79</v>
      </c>
      <c r="K166" t="s">
        <v>207</v>
      </c>
      <c r="L166" t="s">
        <v>97</v>
      </c>
      <c r="M166" t="s">
        <v>971</v>
      </c>
      <c r="N166">
        <v>120</v>
      </c>
      <c r="O166" t="s">
        <v>972</v>
      </c>
      <c r="P166" t="s">
        <v>973</v>
      </c>
      <c r="Q166" t="s">
        <v>974</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0</v>
      </c>
      <c r="BA166" s="5">
        <v>0</v>
      </c>
      <c r="BB166" s="5">
        <v>128</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0</v>
      </c>
      <c r="CG166" s="5">
        <v>2387</v>
      </c>
      <c r="CH166" s="5">
        <v>0</v>
      </c>
    </row>
    <row r="167" spans="1:86" x14ac:dyDescent="0.25">
      <c r="A167" t="s">
        <v>975</v>
      </c>
      <c r="B167" t="s">
        <v>976</v>
      </c>
      <c r="C167" s="4" t="str">
        <f>HYPERLINK(O167,"Lumiere")</f>
        <v>Lumiere</v>
      </c>
      <c r="D167" t="str">
        <f>IF(LEFT(P167,2)="tt",HYPERLINK(CONCATENATE("https://www.imdb.com/title/",P167),"IMDb"),"")</f>
        <v>IMDb</v>
      </c>
      <c r="E167" t="str">
        <f>IF(Q167="","",HYPERLINK(Q167,"Elonet"))</f>
        <v>Elonet</v>
      </c>
      <c r="F167" s="5">
        <v>60164</v>
      </c>
      <c r="G167" s="5">
        <f>SUM(S167:CH167)</f>
        <v>49568</v>
      </c>
      <c r="H167">
        <v>2007</v>
      </c>
      <c r="I167" t="s">
        <v>977</v>
      </c>
      <c r="J167" t="s">
        <v>79</v>
      </c>
      <c r="K167" t="s">
        <v>978</v>
      </c>
      <c r="L167" t="s">
        <v>81</v>
      </c>
      <c r="M167" t="s">
        <v>567</v>
      </c>
      <c r="N167">
        <v>105</v>
      </c>
      <c r="O167" t="s">
        <v>979</v>
      </c>
      <c r="P167" t="s">
        <v>980</v>
      </c>
      <c r="Q167" t="s">
        <v>981</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0</v>
      </c>
      <c r="CG167" s="5">
        <v>49568</v>
      </c>
      <c r="CH167" s="5">
        <v>0</v>
      </c>
    </row>
    <row r="168" spans="1:86" x14ac:dyDescent="0.25">
      <c r="A168" t="s">
        <v>994</v>
      </c>
      <c r="B168" t="s">
        <v>994</v>
      </c>
      <c r="C168" s="4" t="str">
        <f>HYPERLINK(O168,"Lumiere")</f>
        <v>Lumiere</v>
      </c>
      <c r="D168" t="str">
        <f>IF(LEFT(P168,2)="tt",HYPERLINK(CONCATENATE("https://www.imdb.com/title/",P168),"IMDb"),"")</f>
        <v>IMDb</v>
      </c>
      <c r="E168" t="str">
        <f>IF(Q168="","",HYPERLINK(Q168,"Elonet"))</f>
        <v>Elonet</v>
      </c>
      <c r="F168" s="5">
        <v>59878</v>
      </c>
      <c r="G168" s="5">
        <f>SUM(S168:CH168)</f>
        <v>891</v>
      </c>
      <c r="H168">
        <v>2018</v>
      </c>
      <c r="I168" t="s">
        <v>995</v>
      </c>
      <c r="J168" t="s">
        <v>79</v>
      </c>
      <c r="K168" t="s">
        <v>316</v>
      </c>
      <c r="L168" t="s">
        <v>97</v>
      </c>
      <c r="M168" t="s">
        <v>138</v>
      </c>
      <c r="N168">
        <v>103</v>
      </c>
      <c r="O168" t="s">
        <v>996</v>
      </c>
      <c r="P168" t="s">
        <v>997</v>
      </c>
      <c r="Q168" t="s">
        <v>998</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891</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row>
    <row r="169" spans="1:86" x14ac:dyDescent="0.25">
      <c r="A169" t="s">
        <v>982</v>
      </c>
      <c r="B169" t="s">
        <v>982</v>
      </c>
      <c r="C169" s="4" t="str">
        <f>HYPERLINK(O169,"Lumiere")</f>
        <v>Lumiere</v>
      </c>
      <c r="D169" t="str">
        <f>IF(LEFT(P169,2)="tt",HYPERLINK(CONCATENATE("https://www.imdb.com/title/",P169),"IMDb"),"")</f>
        <v>IMDb</v>
      </c>
      <c r="E169" t="str">
        <f>IF(Q169="","",HYPERLINK(Q169,"Elonet"))</f>
        <v>Elonet</v>
      </c>
      <c r="F169" s="5">
        <v>59876</v>
      </c>
      <c r="G169" s="5">
        <f>SUM(S169:CH169)</f>
        <v>49467</v>
      </c>
      <c r="H169">
        <v>2017</v>
      </c>
      <c r="I169" t="s">
        <v>983</v>
      </c>
      <c r="J169" t="s">
        <v>79</v>
      </c>
      <c r="K169" t="s">
        <v>207</v>
      </c>
      <c r="L169" t="s">
        <v>97</v>
      </c>
      <c r="M169" t="s">
        <v>984</v>
      </c>
      <c r="N169">
        <v>105</v>
      </c>
      <c r="O169" t="s">
        <v>985</v>
      </c>
      <c r="P169" t="s">
        <v>986</v>
      </c>
      <c r="Q169" t="s">
        <v>987</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49467</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row>
    <row r="170" spans="1:86" x14ac:dyDescent="0.25">
      <c r="A170" t="s">
        <v>988</v>
      </c>
      <c r="B170" t="s">
        <v>989</v>
      </c>
      <c r="C170" s="4" t="str">
        <f>HYPERLINK(O170,"Lumiere")</f>
        <v>Lumiere</v>
      </c>
      <c r="D170" t="str">
        <f>IF(LEFT(P170,2)="tt",HYPERLINK(CONCATENATE("https://www.imdb.com/title/",P170),"IMDb"),"")</f>
        <v>IMDb</v>
      </c>
      <c r="E170" t="str">
        <f>IF(Q170="","",HYPERLINK(Q170,"Elonet"))</f>
        <v>Elonet</v>
      </c>
      <c r="F170" s="5">
        <v>59797</v>
      </c>
      <c r="G170" s="5">
        <f>SUM(S170:CH170)</f>
        <v>389</v>
      </c>
      <c r="H170">
        <v>2001</v>
      </c>
      <c r="I170" t="s">
        <v>990</v>
      </c>
      <c r="J170" t="s">
        <v>79</v>
      </c>
      <c r="K170" t="s">
        <v>316</v>
      </c>
      <c r="L170" t="s">
        <v>97</v>
      </c>
      <c r="M170" t="s">
        <v>179</v>
      </c>
      <c r="N170">
        <v>90</v>
      </c>
      <c r="O170" t="s">
        <v>991</v>
      </c>
      <c r="P170" t="s">
        <v>992</v>
      </c>
      <c r="Q170" t="s">
        <v>993</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389</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row>
    <row r="171" spans="1:86" x14ac:dyDescent="0.25">
      <c r="A171" t="s">
        <v>999</v>
      </c>
      <c r="B171" t="s">
        <v>999</v>
      </c>
      <c r="C171" s="4" t="str">
        <f>HYPERLINK(O171,"Lumiere")</f>
        <v>Lumiere</v>
      </c>
      <c r="D171" t="str">
        <f>IF(LEFT(P171,2)="tt",HYPERLINK(CONCATENATE("https://www.imdb.com/title/",P171),"IMDb"),"")</f>
        <v>IMDb</v>
      </c>
      <c r="E171" t="str">
        <f>IF(Q171="","",HYPERLINK(Q171,"Elonet"))</f>
        <v>Elonet</v>
      </c>
      <c r="F171" s="5">
        <v>57815</v>
      </c>
      <c r="G171" s="5">
        <f>SUM(S171:CH171)</f>
        <v>2881</v>
      </c>
      <c r="H171">
        <v>2004</v>
      </c>
      <c r="I171" t="s">
        <v>1000</v>
      </c>
      <c r="J171" t="s">
        <v>79</v>
      </c>
      <c r="K171" t="s">
        <v>316</v>
      </c>
      <c r="L171" t="s">
        <v>97</v>
      </c>
      <c r="M171" t="s">
        <v>123</v>
      </c>
      <c r="N171">
        <v>102</v>
      </c>
      <c r="O171" t="s">
        <v>1001</v>
      </c>
      <c r="P171" t="s">
        <v>1002</v>
      </c>
      <c r="Q171" t="s">
        <v>1003</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498</v>
      </c>
      <c r="BQ171" s="5">
        <v>0</v>
      </c>
      <c r="BR171" s="5">
        <v>0</v>
      </c>
      <c r="BS171" s="5">
        <v>0</v>
      </c>
      <c r="BT171" s="5">
        <v>0</v>
      </c>
      <c r="BU171" s="5">
        <v>0</v>
      </c>
      <c r="BV171" s="5">
        <v>2383</v>
      </c>
      <c r="BW171" s="5">
        <v>0</v>
      </c>
      <c r="BX171" s="5">
        <v>0</v>
      </c>
      <c r="BY171" s="5">
        <v>0</v>
      </c>
      <c r="BZ171" s="5">
        <v>0</v>
      </c>
      <c r="CA171" s="5">
        <v>0</v>
      </c>
      <c r="CB171" s="5">
        <v>0</v>
      </c>
      <c r="CC171" s="5">
        <v>0</v>
      </c>
      <c r="CD171" s="5">
        <v>0</v>
      </c>
      <c r="CE171" s="5">
        <v>0</v>
      </c>
      <c r="CF171" s="5">
        <v>0</v>
      </c>
      <c r="CG171" s="5">
        <v>0</v>
      </c>
      <c r="CH171" s="5">
        <v>0</v>
      </c>
    </row>
    <row r="172" spans="1:86" x14ac:dyDescent="0.25">
      <c r="A172" t="s">
        <v>1004</v>
      </c>
      <c r="B172" t="s">
        <v>1004</v>
      </c>
      <c r="C172" s="4" t="str">
        <f>HYPERLINK(O172,"Lumiere")</f>
        <v>Lumiere</v>
      </c>
      <c r="D172" t="str">
        <f>IF(LEFT(P172,2)="tt",HYPERLINK(CONCATENATE("https://www.imdb.com/title/",P172),"IMDb"),"")</f>
        <v>IMDb</v>
      </c>
      <c r="E172" t="str">
        <f>IF(Q172="","",HYPERLINK(Q172,"Elonet"))</f>
        <v>Elonet</v>
      </c>
      <c r="F172" s="5">
        <v>57512</v>
      </c>
      <c r="G172" s="5">
        <f>SUM(S172:CH172)</f>
        <v>249</v>
      </c>
      <c r="H172">
        <v>2007</v>
      </c>
      <c r="I172" t="s">
        <v>888</v>
      </c>
      <c r="J172" t="s">
        <v>79</v>
      </c>
      <c r="K172" t="s">
        <v>316</v>
      </c>
      <c r="L172" t="s">
        <v>97</v>
      </c>
      <c r="M172" t="s">
        <v>179</v>
      </c>
      <c r="N172">
        <v>120</v>
      </c>
      <c r="O172" t="s">
        <v>1005</v>
      </c>
      <c r="P172" t="s">
        <v>1006</v>
      </c>
      <c r="Q172" t="s">
        <v>1007</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249</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row>
    <row r="173" spans="1:86" x14ac:dyDescent="0.25">
      <c r="A173" t="s">
        <v>1008</v>
      </c>
      <c r="B173" t="s">
        <v>1008</v>
      </c>
      <c r="C173" s="4" t="str">
        <f>HYPERLINK(O173,"Lumiere")</f>
        <v>Lumiere</v>
      </c>
      <c r="D173" t="str">
        <f>IF(LEFT(P173,2)="tt",HYPERLINK(CONCATENATE("https://www.imdb.com/title/",P173),"IMDb"),"")</f>
        <v>IMDb</v>
      </c>
      <c r="E173" t="str">
        <f>IF(Q173="","",HYPERLINK(Q173,"Elonet"))</f>
        <v>Elonet</v>
      </c>
      <c r="F173" s="5">
        <v>57213</v>
      </c>
      <c r="G173" s="5">
        <f>SUM(S173:CH173)</f>
        <v>76</v>
      </c>
      <c r="H173">
        <v>2020</v>
      </c>
      <c r="I173" t="s">
        <v>1009</v>
      </c>
      <c r="J173" t="s">
        <v>79</v>
      </c>
      <c r="K173" t="s">
        <v>207</v>
      </c>
      <c r="L173" t="s">
        <v>97</v>
      </c>
      <c r="M173" t="s">
        <v>179</v>
      </c>
      <c r="N173">
        <v>104</v>
      </c>
      <c r="O173" t="s">
        <v>1010</v>
      </c>
      <c r="P173" t="s">
        <v>1011</v>
      </c>
      <c r="Q173" t="s">
        <v>1012</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0</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76</v>
      </c>
      <c r="CG173" s="5">
        <v>0</v>
      </c>
      <c r="CH173" s="5">
        <v>0</v>
      </c>
    </row>
    <row r="174" spans="1:86" x14ac:dyDescent="0.25">
      <c r="A174" t="s">
        <v>1013</v>
      </c>
      <c r="B174" t="s">
        <v>1013</v>
      </c>
      <c r="C174" s="4" t="str">
        <f>HYPERLINK(O174,"Lumiere")</f>
        <v>Lumiere</v>
      </c>
      <c r="D174" t="str">
        <f>IF(LEFT(P174,2)="tt",HYPERLINK(CONCATENATE("https://www.imdb.com/title/",P174),"IMDb"),"")</f>
        <v>IMDb</v>
      </c>
      <c r="E174" t="str">
        <f>IF(Q174="","",HYPERLINK(Q174,"Elonet"))</f>
        <v>Elonet</v>
      </c>
      <c r="F174" s="5">
        <v>57127</v>
      </c>
      <c r="G174" s="5">
        <f>SUM(S174:CH174)</f>
        <v>570</v>
      </c>
      <c r="H174">
        <v>2017</v>
      </c>
      <c r="I174" t="s">
        <v>422</v>
      </c>
      <c r="J174" t="s">
        <v>245</v>
      </c>
      <c r="K174" t="s">
        <v>207</v>
      </c>
      <c r="L174" t="s">
        <v>97</v>
      </c>
      <c r="M174" t="s">
        <v>179</v>
      </c>
      <c r="N174">
        <v>119</v>
      </c>
      <c r="O174" t="s">
        <v>1014</v>
      </c>
      <c r="P174" t="s">
        <v>1015</v>
      </c>
      <c r="Q174" t="s">
        <v>1016</v>
      </c>
      <c r="S174" s="5">
        <v>0</v>
      </c>
      <c r="T174" s="5">
        <v>0</v>
      </c>
      <c r="U174" s="5">
        <v>0</v>
      </c>
      <c r="V174" s="5">
        <v>0</v>
      </c>
      <c r="W174" s="5">
        <v>0</v>
      </c>
      <c r="X174" s="5">
        <v>0</v>
      </c>
      <c r="Y174" s="5">
        <v>0</v>
      </c>
      <c r="Z174" s="5">
        <v>0</v>
      </c>
      <c r="AA174" s="5">
        <v>0</v>
      </c>
      <c r="AB174" s="5">
        <v>0</v>
      </c>
      <c r="AC174" s="5">
        <v>0</v>
      </c>
      <c r="AD174" s="5">
        <v>0</v>
      </c>
      <c r="AE174" s="5">
        <v>0</v>
      </c>
      <c r="AF174" s="5">
        <v>0</v>
      </c>
      <c r="AG174" s="5">
        <v>0</v>
      </c>
      <c r="AH174" s="5">
        <v>0</v>
      </c>
      <c r="AI174" s="5">
        <v>0</v>
      </c>
      <c r="AJ174" s="5">
        <v>0</v>
      </c>
      <c r="AK174" s="5">
        <v>0</v>
      </c>
      <c r="AL174" s="5">
        <v>0</v>
      </c>
      <c r="AM174" s="5">
        <v>0</v>
      </c>
      <c r="AN174" s="5">
        <v>0</v>
      </c>
      <c r="AO174" s="5">
        <v>0</v>
      </c>
      <c r="AP174" s="5">
        <v>0</v>
      </c>
      <c r="AQ174" s="5">
        <v>0</v>
      </c>
      <c r="AR174" s="5">
        <v>0</v>
      </c>
      <c r="AS174" s="5">
        <v>0</v>
      </c>
      <c r="AT174" s="5">
        <v>0</v>
      </c>
      <c r="AU174" s="5">
        <v>0</v>
      </c>
      <c r="AV174" s="5">
        <v>0</v>
      </c>
      <c r="AW174" s="5">
        <v>0</v>
      </c>
      <c r="AX174" s="5">
        <v>0</v>
      </c>
      <c r="AY174" s="5">
        <v>0</v>
      </c>
      <c r="AZ174" s="5">
        <v>0</v>
      </c>
      <c r="BA174" s="5">
        <v>0</v>
      </c>
      <c r="BB174" s="5">
        <v>0</v>
      </c>
      <c r="BC174" s="5">
        <v>0</v>
      </c>
      <c r="BD174" s="5">
        <v>0</v>
      </c>
      <c r="BE174" s="5">
        <v>0</v>
      </c>
      <c r="BF174" s="5">
        <v>0</v>
      </c>
      <c r="BG174" s="5">
        <v>0</v>
      </c>
      <c r="BH174" s="5">
        <v>0</v>
      </c>
      <c r="BI174" s="5">
        <v>0</v>
      </c>
      <c r="BJ174" s="5">
        <v>0</v>
      </c>
      <c r="BK174" s="5">
        <v>0</v>
      </c>
      <c r="BL174" s="5">
        <v>0</v>
      </c>
      <c r="BM174" s="5">
        <v>0</v>
      </c>
      <c r="BN174" s="5">
        <v>0</v>
      </c>
      <c r="BO174" s="5">
        <v>0</v>
      </c>
      <c r="BP174" s="5">
        <v>0</v>
      </c>
      <c r="BQ174" s="5">
        <v>0</v>
      </c>
      <c r="BR174" s="5">
        <v>0</v>
      </c>
      <c r="BS174" s="5">
        <v>0</v>
      </c>
      <c r="BT174" s="5">
        <v>180</v>
      </c>
      <c r="BU174" s="5">
        <v>0</v>
      </c>
      <c r="BV174" s="5">
        <v>0</v>
      </c>
      <c r="BW174" s="5">
        <v>0</v>
      </c>
      <c r="BX174" s="5">
        <v>0</v>
      </c>
      <c r="BY174" s="5">
        <v>390</v>
      </c>
      <c r="BZ174" s="5">
        <v>0</v>
      </c>
      <c r="CA174" s="5">
        <v>0</v>
      </c>
      <c r="CB174" s="5">
        <v>0</v>
      </c>
      <c r="CC174" s="5">
        <v>0</v>
      </c>
      <c r="CD174" s="5">
        <v>0</v>
      </c>
      <c r="CE174" s="5">
        <v>0</v>
      </c>
      <c r="CF174" s="5">
        <v>0</v>
      </c>
      <c r="CG174" s="5">
        <v>0</v>
      </c>
      <c r="CH174" s="5">
        <v>0</v>
      </c>
    </row>
    <row r="175" spans="1:86" x14ac:dyDescent="0.25">
      <c r="A175" t="s">
        <v>1017</v>
      </c>
      <c r="B175" t="s">
        <v>1017</v>
      </c>
      <c r="C175" s="4" t="str">
        <f>HYPERLINK(O175,"Lumiere")</f>
        <v>Lumiere</v>
      </c>
      <c r="D175" t="str">
        <f>IF(LEFT(P175,2)="tt",HYPERLINK(CONCATENATE("https://www.imdb.com/title/",P175),"IMDb"),"")</f>
        <v>IMDb</v>
      </c>
      <c r="E175" t="str">
        <f>IF(Q175="","",HYPERLINK(Q175,"Elonet"))</f>
        <v/>
      </c>
      <c r="F175" s="5">
        <v>56413</v>
      </c>
      <c r="G175" s="5">
        <f>SUM(S175:CH175)</f>
        <v>56413</v>
      </c>
      <c r="H175">
        <v>2018</v>
      </c>
      <c r="I175" t="s">
        <v>1018</v>
      </c>
      <c r="J175" t="s">
        <v>79</v>
      </c>
      <c r="K175" t="s">
        <v>1019</v>
      </c>
      <c r="L175" t="s">
        <v>81</v>
      </c>
      <c r="M175" t="s">
        <v>405</v>
      </c>
      <c r="N175">
        <v>136</v>
      </c>
      <c r="O175" t="s">
        <v>1020</v>
      </c>
      <c r="P175" t="s">
        <v>1021</v>
      </c>
      <c r="Q175" t="s">
        <v>162</v>
      </c>
      <c r="S175" s="5">
        <v>0</v>
      </c>
      <c r="T175" s="5">
        <v>0</v>
      </c>
      <c r="U175" s="5">
        <v>0</v>
      </c>
      <c r="V175" s="5">
        <v>0</v>
      </c>
      <c r="W175" s="5">
        <v>0</v>
      </c>
      <c r="X175" s="5">
        <v>0</v>
      </c>
      <c r="Y175" s="5">
        <v>0</v>
      </c>
      <c r="Z175" s="5">
        <v>0</v>
      </c>
      <c r="AA175" s="5">
        <v>0</v>
      </c>
      <c r="AB175" s="5">
        <v>0</v>
      </c>
      <c r="AC175" s="5">
        <v>0</v>
      </c>
      <c r="AD175" s="5">
        <v>0</v>
      </c>
      <c r="AE175" s="5">
        <v>0</v>
      </c>
      <c r="AF175" s="5">
        <v>0</v>
      </c>
      <c r="AG175" s="5">
        <v>111</v>
      </c>
      <c r="AH175" s="5">
        <v>0</v>
      </c>
      <c r="AI175" s="5">
        <v>0</v>
      </c>
      <c r="AJ175" s="5">
        <v>0</v>
      </c>
      <c r="AK175" s="5">
        <v>0</v>
      </c>
      <c r="AL175" s="5">
        <v>0</v>
      </c>
      <c r="AM175" s="5">
        <v>0</v>
      </c>
      <c r="AN175" s="5">
        <v>52963</v>
      </c>
      <c r="AO175" s="5">
        <v>0</v>
      </c>
      <c r="AP175" s="5">
        <v>0</v>
      </c>
      <c r="AQ175" s="5">
        <v>0</v>
      </c>
      <c r="AR175" s="5">
        <v>0</v>
      </c>
      <c r="AS175" s="5">
        <v>0</v>
      </c>
      <c r="AT175" s="5">
        <v>0</v>
      </c>
      <c r="AU175" s="5">
        <v>0</v>
      </c>
      <c r="AV175" s="5">
        <v>0</v>
      </c>
      <c r="AW175" s="5">
        <v>0</v>
      </c>
      <c r="AX175" s="5">
        <v>0</v>
      </c>
      <c r="AY175" s="5">
        <v>0</v>
      </c>
      <c r="AZ175" s="5">
        <v>0</v>
      </c>
      <c r="BA175" s="5">
        <v>0</v>
      </c>
      <c r="BB175" s="5">
        <v>0</v>
      </c>
      <c r="BC175" s="5">
        <v>0</v>
      </c>
      <c r="BD175" s="5">
        <v>0</v>
      </c>
      <c r="BE175" s="5">
        <v>0</v>
      </c>
      <c r="BF175" s="5">
        <v>0</v>
      </c>
      <c r="BG175" s="5">
        <v>494</v>
      </c>
      <c r="BH175" s="5">
        <v>0</v>
      </c>
      <c r="BI175" s="5">
        <v>0</v>
      </c>
      <c r="BJ175" s="5">
        <v>0</v>
      </c>
      <c r="BK175" s="5">
        <v>0</v>
      </c>
      <c r="BL175" s="5">
        <v>0</v>
      </c>
      <c r="BM175" s="5">
        <v>2283</v>
      </c>
      <c r="BN175" s="5">
        <v>0</v>
      </c>
      <c r="BO175" s="5">
        <v>0</v>
      </c>
      <c r="BP175" s="5">
        <v>137</v>
      </c>
      <c r="BQ175" s="5">
        <v>0</v>
      </c>
      <c r="BR175" s="5">
        <v>0</v>
      </c>
      <c r="BS175" s="5">
        <v>0</v>
      </c>
      <c r="BT175" s="5">
        <v>0</v>
      </c>
      <c r="BU175" s="5">
        <v>0</v>
      </c>
      <c r="BV175" s="5">
        <v>0</v>
      </c>
      <c r="BW175" s="5">
        <v>0</v>
      </c>
      <c r="BX175" s="5">
        <v>425</v>
      </c>
      <c r="BY175" s="5">
        <v>0</v>
      </c>
      <c r="BZ175" s="5">
        <v>0</v>
      </c>
      <c r="CA175" s="5">
        <v>0</v>
      </c>
      <c r="CB175" s="5">
        <v>0</v>
      </c>
      <c r="CC175" s="5">
        <v>0</v>
      </c>
      <c r="CD175" s="5">
        <v>0</v>
      </c>
      <c r="CE175" s="5">
        <v>0</v>
      </c>
      <c r="CF175" s="5">
        <v>0</v>
      </c>
      <c r="CG175" s="5">
        <v>0</v>
      </c>
      <c r="CH175" s="5">
        <v>0</v>
      </c>
    </row>
    <row r="176" spans="1:86" x14ac:dyDescent="0.25">
      <c r="A176" t="s">
        <v>1022</v>
      </c>
      <c r="B176" t="s">
        <v>1022</v>
      </c>
      <c r="C176" s="4" t="str">
        <f>HYPERLINK(O176,"Lumiere")</f>
        <v>Lumiere</v>
      </c>
      <c r="D176" t="str">
        <f>IF(LEFT(P176,2)="tt",HYPERLINK(CONCATENATE("https://www.imdb.com/title/",P176),"IMDb"),"")</f>
        <v>IMDb</v>
      </c>
      <c r="E176" t="str">
        <f>IF(Q176="","",HYPERLINK(Q176,"Elonet"))</f>
        <v>Elonet</v>
      </c>
      <c r="F176" s="5">
        <v>55966</v>
      </c>
      <c r="G176" s="5">
        <f>SUM(S176:CH176)</f>
        <v>3776</v>
      </c>
      <c r="H176">
        <v>2005</v>
      </c>
      <c r="I176" t="s">
        <v>1023</v>
      </c>
      <c r="J176" t="s">
        <v>245</v>
      </c>
      <c r="K176" t="s">
        <v>316</v>
      </c>
      <c r="L176" t="s">
        <v>97</v>
      </c>
      <c r="M176" t="s">
        <v>1024</v>
      </c>
      <c r="N176">
        <v>84</v>
      </c>
      <c r="O176" t="s">
        <v>1025</v>
      </c>
      <c r="P176" t="s">
        <v>1026</v>
      </c>
      <c r="Q176" t="s">
        <v>1027</v>
      </c>
      <c r="S176" s="5">
        <v>0</v>
      </c>
      <c r="T176" s="5">
        <v>0</v>
      </c>
      <c r="U176" s="5">
        <v>0</v>
      </c>
      <c r="V176" s="5">
        <v>0</v>
      </c>
      <c r="W176" s="5">
        <v>0</v>
      </c>
      <c r="X176" s="5">
        <v>0</v>
      </c>
      <c r="Y176" s="5">
        <v>0</v>
      </c>
      <c r="Z176" s="5">
        <v>0</v>
      </c>
      <c r="AA176" s="5">
        <v>0</v>
      </c>
      <c r="AB176" s="5">
        <v>0</v>
      </c>
      <c r="AC176" s="5">
        <v>0</v>
      </c>
      <c r="AD176" s="5">
        <v>0</v>
      </c>
      <c r="AE176" s="5">
        <v>0</v>
      </c>
      <c r="AF176" s="5">
        <v>0</v>
      </c>
      <c r="AG176" s="5">
        <v>0</v>
      </c>
      <c r="AH176" s="5">
        <v>0</v>
      </c>
      <c r="AI176" s="5">
        <v>0</v>
      </c>
      <c r="AJ176" s="5">
        <v>0</v>
      </c>
      <c r="AK176" s="5">
        <v>0</v>
      </c>
      <c r="AL176" s="5">
        <v>0</v>
      </c>
      <c r="AM176" s="5">
        <v>0</v>
      </c>
      <c r="AN176" s="5">
        <v>0</v>
      </c>
      <c r="AO176" s="5">
        <v>0</v>
      </c>
      <c r="AP176" s="5">
        <v>0</v>
      </c>
      <c r="AQ176" s="5">
        <v>0</v>
      </c>
      <c r="AR176" s="5">
        <v>0</v>
      </c>
      <c r="AS176" s="5">
        <v>0</v>
      </c>
      <c r="AT176" s="5">
        <v>0</v>
      </c>
      <c r="AU176" s="5">
        <v>0</v>
      </c>
      <c r="AV176" s="5">
        <v>0</v>
      </c>
      <c r="AW176" s="5">
        <v>0</v>
      </c>
      <c r="AX176" s="5">
        <v>0</v>
      </c>
      <c r="AY176" s="5">
        <v>0</v>
      </c>
      <c r="AZ176" s="5">
        <v>0</v>
      </c>
      <c r="BA176" s="5">
        <v>0</v>
      </c>
      <c r="BB176" s="5">
        <v>0</v>
      </c>
      <c r="BC176" s="5">
        <v>0</v>
      </c>
      <c r="BD176" s="5">
        <v>0</v>
      </c>
      <c r="BE176" s="5">
        <v>0</v>
      </c>
      <c r="BF176" s="5">
        <v>0</v>
      </c>
      <c r="BG176" s="5">
        <v>3776</v>
      </c>
      <c r="BH176" s="5">
        <v>0</v>
      </c>
      <c r="BI176" s="5">
        <v>0</v>
      </c>
      <c r="BJ176" s="5">
        <v>0</v>
      </c>
      <c r="BK176" s="5">
        <v>0</v>
      </c>
      <c r="BL176" s="5">
        <v>0</v>
      </c>
      <c r="BM176" s="5">
        <v>0</v>
      </c>
      <c r="BN176" s="5">
        <v>0</v>
      </c>
      <c r="BO176" s="5">
        <v>0</v>
      </c>
      <c r="BP176" s="5">
        <v>0</v>
      </c>
      <c r="BQ176" s="5">
        <v>0</v>
      </c>
      <c r="BR176" s="5">
        <v>0</v>
      </c>
      <c r="BS176" s="5">
        <v>0</v>
      </c>
      <c r="BT176" s="5">
        <v>0</v>
      </c>
      <c r="BU176" s="5">
        <v>0</v>
      </c>
      <c r="BV176" s="5">
        <v>0</v>
      </c>
      <c r="BW176" s="5">
        <v>0</v>
      </c>
      <c r="BX176" s="5">
        <v>0</v>
      </c>
      <c r="BY176" s="5">
        <v>0</v>
      </c>
      <c r="BZ176" s="5">
        <v>0</v>
      </c>
      <c r="CA176" s="5">
        <v>0</v>
      </c>
      <c r="CB176" s="5">
        <v>0</v>
      </c>
      <c r="CC176" s="5">
        <v>0</v>
      </c>
      <c r="CD176" s="5">
        <v>0</v>
      </c>
      <c r="CE176" s="5">
        <v>0</v>
      </c>
      <c r="CF176" s="5">
        <v>0</v>
      </c>
      <c r="CG176" s="5">
        <v>0</v>
      </c>
      <c r="CH176" s="5">
        <v>0</v>
      </c>
    </row>
    <row r="177" spans="1:86" x14ac:dyDescent="0.25">
      <c r="A177" t="s">
        <v>1028</v>
      </c>
      <c r="B177" t="s">
        <v>1028</v>
      </c>
      <c r="C177" s="4" t="str">
        <f>HYPERLINK(O177,"Lumiere")</f>
        <v>Lumiere</v>
      </c>
      <c r="D177" t="str">
        <f>IF(LEFT(P177,2)="tt",HYPERLINK(CONCATENATE("https://www.imdb.com/title/",P177),"IMDb"),"")</f>
        <v>IMDb</v>
      </c>
      <c r="E177" t="str">
        <f>IF(Q177="","",HYPERLINK(Q177,"Elonet"))</f>
        <v>Elonet</v>
      </c>
      <c r="F177" s="5">
        <v>55207</v>
      </c>
      <c r="G177" s="5">
        <f>SUM(S177:CH177)</f>
        <v>6318</v>
      </c>
      <c r="H177">
        <v>2007</v>
      </c>
      <c r="I177" t="s">
        <v>1000</v>
      </c>
      <c r="J177" t="s">
        <v>79</v>
      </c>
      <c r="K177" t="s">
        <v>207</v>
      </c>
      <c r="L177" t="s">
        <v>97</v>
      </c>
      <c r="M177" t="s">
        <v>179</v>
      </c>
      <c r="N177">
        <v>104</v>
      </c>
      <c r="O177" t="s">
        <v>1029</v>
      </c>
      <c r="P177" t="s">
        <v>1030</v>
      </c>
      <c r="Q177" t="s">
        <v>1031</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1228</v>
      </c>
      <c r="BP177" s="5">
        <v>120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0</v>
      </c>
      <c r="CG177" s="5">
        <v>4970</v>
      </c>
      <c r="CH177" s="5">
        <v>0</v>
      </c>
    </row>
    <row r="178" spans="1:86" x14ac:dyDescent="0.25">
      <c r="A178" t="s">
        <v>1032</v>
      </c>
      <c r="B178" t="s">
        <v>1032</v>
      </c>
      <c r="C178" s="4" t="str">
        <f>HYPERLINK(O178,"Lumiere")</f>
        <v>Lumiere</v>
      </c>
      <c r="D178" t="str">
        <f>IF(LEFT(P178,2)="tt",HYPERLINK(CONCATENATE("https://www.imdb.com/title/",P178),"IMDb"),"")</f>
        <v>IMDb</v>
      </c>
      <c r="E178" t="str">
        <f>IF(Q178="","",HYPERLINK(Q178,"Elonet"))</f>
        <v>Elonet</v>
      </c>
      <c r="F178" s="5">
        <v>55096</v>
      </c>
      <c r="G178" s="5">
        <f>SUM(S178:CH178)</f>
        <v>903</v>
      </c>
      <c r="H178">
        <v>2017</v>
      </c>
      <c r="I178" t="s">
        <v>1033</v>
      </c>
      <c r="J178" t="s">
        <v>245</v>
      </c>
      <c r="K178" t="s">
        <v>207</v>
      </c>
      <c r="L178" t="s">
        <v>97</v>
      </c>
      <c r="M178" t="s">
        <v>117</v>
      </c>
      <c r="N178">
        <v>109</v>
      </c>
      <c r="O178" t="s">
        <v>1034</v>
      </c>
      <c r="P178" t="s">
        <v>1035</v>
      </c>
      <c r="Q178" t="s">
        <v>1036</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0</v>
      </c>
      <c r="CG178" s="5">
        <v>903</v>
      </c>
      <c r="CH178" s="5">
        <v>0</v>
      </c>
    </row>
    <row r="179" spans="1:86" x14ac:dyDescent="0.25">
      <c r="A179" t="s">
        <v>1037</v>
      </c>
      <c r="B179" t="s">
        <v>1037</v>
      </c>
      <c r="C179" s="4" t="str">
        <f>HYPERLINK(O179,"Lumiere")</f>
        <v>Lumiere</v>
      </c>
      <c r="D179" t="str">
        <f>IF(LEFT(P179,2)="tt",HYPERLINK(CONCATENATE("https://www.imdb.com/title/",P179),"IMDb"),"")</f>
        <v>IMDb</v>
      </c>
      <c r="E179" t="str">
        <f>IF(Q179="","",HYPERLINK(Q179,"Elonet"))</f>
        <v>Elonet</v>
      </c>
      <c r="F179" s="5">
        <v>54444</v>
      </c>
      <c r="G179" s="5">
        <f>SUM(S179:CH179)</f>
        <v>13209</v>
      </c>
      <c r="H179">
        <v>2016</v>
      </c>
      <c r="I179" t="s">
        <v>898</v>
      </c>
      <c r="J179" t="s">
        <v>245</v>
      </c>
      <c r="K179" t="s">
        <v>1038</v>
      </c>
      <c r="L179" t="s">
        <v>97</v>
      </c>
      <c r="M179" t="s">
        <v>179</v>
      </c>
      <c r="N179">
        <v>100</v>
      </c>
      <c r="O179" t="s">
        <v>1039</v>
      </c>
      <c r="P179" t="s">
        <v>1040</v>
      </c>
      <c r="Q179" t="s">
        <v>1041</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0</v>
      </c>
      <c r="BC179" s="5">
        <v>0</v>
      </c>
      <c r="BD179" s="5">
        <v>0</v>
      </c>
      <c r="BE179" s="5">
        <v>0</v>
      </c>
      <c r="BF179" s="5">
        <v>0</v>
      </c>
      <c r="BG179" s="5">
        <v>82</v>
      </c>
      <c r="BH179" s="5">
        <v>0</v>
      </c>
      <c r="BI179" s="5">
        <v>0</v>
      </c>
      <c r="BJ179" s="5">
        <v>0</v>
      </c>
      <c r="BK179" s="5">
        <v>0</v>
      </c>
      <c r="BL179" s="5">
        <v>0</v>
      </c>
      <c r="BM179" s="5">
        <v>0</v>
      </c>
      <c r="BN179" s="5">
        <v>0</v>
      </c>
      <c r="BO179" s="5">
        <v>0</v>
      </c>
      <c r="BP179" s="5">
        <v>460</v>
      </c>
      <c r="BQ179" s="5">
        <v>0</v>
      </c>
      <c r="BR179" s="5">
        <v>0</v>
      </c>
      <c r="BS179" s="5">
        <v>0</v>
      </c>
      <c r="BT179" s="5">
        <v>0</v>
      </c>
      <c r="BU179" s="5">
        <v>0</v>
      </c>
      <c r="BV179" s="5">
        <v>0</v>
      </c>
      <c r="BW179" s="5">
        <v>0</v>
      </c>
      <c r="BX179" s="5">
        <v>12667</v>
      </c>
      <c r="BY179" s="5">
        <v>0</v>
      </c>
      <c r="BZ179" s="5">
        <v>0</v>
      </c>
      <c r="CA179" s="5">
        <v>0</v>
      </c>
      <c r="CB179" s="5">
        <v>0</v>
      </c>
      <c r="CC179" s="5">
        <v>0</v>
      </c>
      <c r="CD179" s="5">
        <v>0</v>
      </c>
      <c r="CE179" s="5">
        <v>0</v>
      </c>
      <c r="CF179" s="5">
        <v>0</v>
      </c>
      <c r="CG179" s="5">
        <v>0</v>
      </c>
      <c r="CH179" s="5">
        <v>0</v>
      </c>
    </row>
    <row r="180" spans="1:86" x14ac:dyDescent="0.25">
      <c r="A180" t="s">
        <v>1042</v>
      </c>
      <c r="B180" t="s">
        <v>1042</v>
      </c>
      <c r="C180" s="4" t="str">
        <f>HYPERLINK(O180,"Lumiere")</f>
        <v>Lumiere</v>
      </c>
      <c r="D180" t="str">
        <f>IF(LEFT(P180,2)="tt",HYPERLINK(CONCATENATE("https://www.imdb.com/title/",P180),"IMDb"),"")</f>
        <v>IMDb</v>
      </c>
      <c r="E180" t="str">
        <f>IF(Q180="","",HYPERLINK(Q180,"Elonet"))</f>
        <v>Elonet</v>
      </c>
      <c r="F180" s="5">
        <v>53902</v>
      </c>
      <c r="G180" s="5">
        <f>SUM(S180:CH180)</f>
        <v>7499</v>
      </c>
      <c r="H180">
        <v>2020</v>
      </c>
      <c r="I180" t="s">
        <v>1043</v>
      </c>
      <c r="J180" t="s">
        <v>245</v>
      </c>
      <c r="K180" t="s">
        <v>207</v>
      </c>
      <c r="L180" t="s">
        <v>97</v>
      </c>
      <c r="M180" t="s">
        <v>239</v>
      </c>
      <c r="N180">
        <v>117</v>
      </c>
      <c r="O180" t="s">
        <v>1044</v>
      </c>
      <c r="P180" t="s">
        <v>1045</v>
      </c>
      <c r="Q180" t="s">
        <v>1046</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0</v>
      </c>
      <c r="AU180" s="5">
        <v>0</v>
      </c>
      <c r="AV180" s="5">
        <v>0</v>
      </c>
      <c r="AW180" s="5">
        <v>0</v>
      </c>
      <c r="AX180" s="5">
        <v>0</v>
      </c>
      <c r="AY180" s="5">
        <v>0</v>
      </c>
      <c r="AZ180" s="5">
        <v>0</v>
      </c>
      <c r="BA180" s="5">
        <v>0</v>
      </c>
      <c r="BB180" s="5">
        <v>0</v>
      </c>
      <c r="BC180" s="5">
        <v>0</v>
      </c>
      <c r="BD180" s="5">
        <v>0</v>
      </c>
      <c r="BE180" s="5">
        <v>0</v>
      </c>
      <c r="BF180" s="5">
        <v>0</v>
      </c>
      <c r="BG180" s="5">
        <v>0</v>
      </c>
      <c r="BH180" s="5">
        <v>0</v>
      </c>
      <c r="BI180" s="5">
        <v>0</v>
      </c>
      <c r="BJ180" s="5">
        <v>0</v>
      </c>
      <c r="BK180" s="5">
        <v>0</v>
      </c>
      <c r="BL180" s="5">
        <v>0</v>
      </c>
      <c r="BM180" s="5">
        <v>2689</v>
      </c>
      <c r="BN180" s="5">
        <v>0</v>
      </c>
      <c r="BO180" s="5">
        <v>0</v>
      </c>
      <c r="BP180" s="5">
        <v>0</v>
      </c>
      <c r="BQ180" s="5">
        <v>0</v>
      </c>
      <c r="BR180" s="5">
        <v>0</v>
      </c>
      <c r="BS180" s="5">
        <v>0</v>
      </c>
      <c r="BT180" s="5">
        <v>0</v>
      </c>
      <c r="BU180" s="5">
        <v>0</v>
      </c>
      <c r="BV180" s="5">
        <v>0</v>
      </c>
      <c r="BW180" s="5">
        <v>0</v>
      </c>
      <c r="BX180" s="5">
        <v>0</v>
      </c>
      <c r="BY180" s="5">
        <v>4497</v>
      </c>
      <c r="BZ180" s="5">
        <v>0</v>
      </c>
      <c r="CA180" s="5">
        <v>0</v>
      </c>
      <c r="CB180" s="5">
        <v>0</v>
      </c>
      <c r="CC180" s="5">
        <v>0</v>
      </c>
      <c r="CD180" s="5">
        <v>0</v>
      </c>
      <c r="CE180" s="5">
        <v>0</v>
      </c>
      <c r="CF180" s="5">
        <v>0</v>
      </c>
      <c r="CG180" s="5">
        <v>313</v>
      </c>
      <c r="CH180" s="5">
        <v>0</v>
      </c>
    </row>
    <row r="181" spans="1:86" x14ac:dyDescent="0.25">
      <c r="A181" t="s">
        <v>1047</v>
      </c>
      <c r="B181" t="s">
        <v>1047</v>
      </c>
      <c r="C181" s="4" t="str">
        <f>HYPERLINK(O181,"Lumiere")</f>
        <v>Lumiere</v>
      </c>
      <c r="D181" t="str">
        <f>IF(LEFT(P181,2)="tt",HYPERLINK(CONCATENATE("https://www.imdb.com/title/",P181),"IMDb"),"")</f>
        <v>IMDb</v>
      </c>
      <c r="E181" t="str">
        <f>IF(Q181="","",HYPERLINK(Q181,"Elonet"))</f>
        <v>Elonet</v>
      </c>
      <c r="F181" s="5">
        <v>52944</v>
      </c>
      <c r="G181" s="5">
        <f>SUM(S181:CH181)</f>
        <v>94</v>
      </c>
      <c r="H181">
        <v>2008</v>
      </c>
      <c r="I181" t="s">
        <v>566</v>
      </c>
      <c r="J181" t="s">
        <v>79</v>
      </c>
      <c r="K181" t="s">
        <v>207</v>
      </c>
      <c r="L181" t="s">
        <v>97</v>
      </c>
      <c r="M181" t="s">
        <v>1048</v>
      </c>
      <c r="N181">
        <v>108</v>
      </c>
      <c r="O181" t="s">
        <v>1049</v>
      </c>
      <c r="P181" t="s">
        <v>1050</v>
      </c>
      <c r="Q181" t="s">
        <v>1051</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0</v>
      </c>
      <c r="AV181" s="5">
        <v>0</v>
      </c>
      <c r="AW181" s="5">
        <v>0</v>
      </c>
      <c r="AX181" s="5">
        <v>0</v>
      </c>
      <c r="AY181" s="5">
        <v>0</v>
      </c>
      <c r="AZ181" s="5">
        <v>0</v>
      </c>
      <c r="BA181" s="5">
        <v>0</v>
      </c>
      <c r="BB181" s="5">
        <v>0</v>
      </c>
      <c r="BC181" s="5">
        <v>0</v>
      </c>
      <c r="BD181" s="5">
        <v>0</v>
      </c>
      <c r="BE181" s="5">
        <v>0</v>
      </c>
      <c r="BF181" s="5">
        <v>0</v>
      </c>
      <c r="BG181" s="5">
        <v>0</v>
      </c>
      <c r="BH181" s="5">
        <v>0</v>
      </c>
      <c r="BI181" s="5">
        <v>0</v>
      </c>
      <c r="BJ181" s="5">
        <v>0</v>
      </c>
      <c r="BK181" s="5">
        <v>0</v>
      </c>
      <c r="BL181" s="5">
        <v>0</v>
      </c>
      <c r="BM181" s="5">
        <v>0</v>
      </c>
      <c r="BN181" s="5">
        <v>0</v>
      </c>
      <c r="BO181" s="5">
        <v>0</v>
      </c>
      <c r="BP181" s="5">
        <v>94</v>
      </c>
      <c r="BQ181" s="5">
        <v>0</v>
      </c>
      <c r="BR181" s="5">
        <v>0</v>
      </c>
      <c r="BS181" s="5">
        <v>0</v>
      </c>
      <c r="BT181" s="5">
        <v>0</v>
      </c>
      <c r="BU181" s="5">
        <v>0</v>
      </c>
      <c r="BV181" s="5">
        <v>0</v>
      </c>
      <c r="BW181" s="5">
        <v>0</v>
      </c>
      <c r="BX181" s="5">
        <v>0</v>
      </c>
      <c r="BY181" s="5">
        <v>0</v>
      </c>
      <c r="BZ181" s="5">
        <v>0</v>
      </c>
      <c r="CA181" s="5">
        <v>0</v>
      </c>
      <c r="CB181" s="5">
        <v>0</v>
      </c>
      <c r="CC181" s="5">
        <v>0</v>
      </c>
      <c r="CD181" s="5">
        <v>0</v>
      </c>
      <c r="CE181" s="5">
        <v>0</v>
      </c>
      <c r="CF181" s="5">
        <v>0</v>
      </c>
      <c r="CG181" s="5">
        <v>0</v>
      </c>
      <c r="CH181" s="5">
        <v>0</v>
      </c>
    </row>
    <row r="182" spans="1:86" x14ac:dyDescent="0.25">
      <c r="A182" t="s">
        <v>2961</v>
      </c>
      <c r="B182" t="s">
        <v>2911</v>
      </c>
      <c r="C182" s="4" t="str">
        <f>HYPERLINK(O182,"Lumiere")</f>
        <v>Lumiere</v>
      </c>
      <c r="D182" t="str">
        <f>IF(LEFT(P182,2)="tt",HYPERLINK(CONCATENATE("https://www.imdb.com/title/",P182),"IMDb"),"")</f>
        <v>IMDb</v>
      </c>
      <c r="E182" t="str">
        <f>IF(Q182="","",HYPERLINK(Q182,"Elonet"))</f>
        <v>Elonet</v>
      </c>
      <c r="F182" s="5">
        <v>52003</v>
      </c>
      <c r="G182" s="5">
        <f>SUM(S182:CH182)</f>
        <v>38446</v>
      </c>
      <c r="H182">
        <v>2022</v>
      </c>
      <c r="I182" t="s">
        <v>315</v>
      </c>
      <c r="J182" t="s">
        <v>79</v>
      </c>
      <c r="K182" t="s">
        <v>2936</v>
      </c>
      <c r="L182" t="s">
        <v>97</v>
      </c>
      <c r="M182" t="s">
        <v>179</v>
      </c>
      <c r="N182">
        <v>103</v>
      </c>
      <c r="O182" t="s">
        <v>3014</v>
      </c>
      <c r="P182" t="s">
        <v>2972</v>
      </c>
      <c r="Q182" t="s">
        <v>2973</v>
      </c>
      <c r="S182" s="5">
        <v>0</v>
      </c>
      <c r="T182" s="5">
        <v>0</v>
      </c>
      <c r="U182" s="5">
        <v>9247</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4822</v>
      </c>
      <c r="AN182" s="5">
        <v>0</v>
      </c>
      <c r="AO182" s="5">
        <v>7153</v>
      </c>
      <c r="AP182" s="5">
        <v>0</v>
      </c>
      <c r="AQ182" s="5">
        <v>0</v>
      </c>
      <c r="AR182" s="5">
        <v>0</v>
      </c>
      <c r="AS182" s="5">
        <v>0</v>
      </c>
      <c r="AT182" s="5">
        <v>0</v>
      </c>
      <c r="AU182" s="5">
        <v>0</v>
      </c>
      <c r="AV182" s="5">
        <v>3306</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5553</v>
      </c>
      <c r="CE182" s="5">
        <v>0</v>
      </c>
      <c r="CF182" s="5">
        <v>0</v>
      </c>
      <c r="CG182" s="5">
        <v>0</v>
      </c>
      <c r="CH182" s="5">
        <v>8365</v>
      </c>
    </row>
    <row r="183" spans="1:86" x14ac:dyDescent="0.25">
      <c r="A183" t="s">
        <v>1052</v>
      </c>
      <c r="B183" t="s">
        <v>1052</v>
      </c>
      <c r="C183" s="4" t="str">
        <f>HYPERLINK(O183,"Lumiere")</f>
        <v>Lumiere</v>
      </c>
      <c r="D183" t="str">
        <f>IF(LEFT(P183,2)="tt",HYPERLINK(CONCATENATE("https://www.imdb.com/title/",P183),"IMDb"),"")</f>
        <v>IMDb</v>
      </c>
      <c r="E183" t="str">
        <f>IF(Q183="","",HYPERLINK(Q183,"Elonet"))</f>
        <v/>
      </c>
      <c r="F183" s="5">
        <v>50477</v>
      </c>
      <c r="G183" s="5">
        <f>SUM(S183:CH183)</f>
        <v>50477</v>
      </c>
      <c r="H183">
        <v>2020</v>
      </c>
      <c r="I183" t="s">
        <v>1053</v>
      </c>
      <c r="J183" t="s">
        <v>79</v>
      </c>
      <c r="K183" t="s">
        <v>1054</v>
      </c>
      <c r="L183" t="s">
        <v>81</v>
      </c>
      <c r="M183" t="s">
        <v>179</v>
      </c>
      <c r="N183">
        <v>112</v>
      </c>
      <c r="O183" t="s">
        <v>1055</v>
      </c>
      <c r="P183" t="s">
        <v>1056</v>
      </c>
      <c r="Q183" t="s">
        <v>162</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50477</v>
      </c>
      <c r="CG183" s="5">
        <v>0</v>
      </c>
      <c r="CH183" s="5">
        <v>0</v>
      </c>
    </row>
    <row r="184" spans="1:86" x14ac:dyDescent="0.25">
      <c r="A184" t="s">
        <v>1057</v>
      </c>
      <c r="B184" t="s">
        <v>1057</v>
      </c>
      <c r="C184" s="4" t="str">
        <f>HYPERLINK(O184,"Lumiere")</f>
        <v>Lumiere</v>
      </c>
      <c r="D184" t="str">
        <f>IF(LEFT(P184,2)="tt",HYPERLINK(CONCATENATE("https://www.imdb.com/title/",P184),"IMDb"),"")</f>
        <v>IMDb</v>
      </c>
      <c r="E184" t="str">
        <f>IF(Q184="","",HYPERLINK(Q184,"Elonet"))</f>
        <v/>
      </c>
      <c r="F184" s="5">
        <v>48072</v>
      </c>
      <c r="G184" s="5">
        <f>SUM(S184:CH184)</f>
        <v>48072</v>
      </c>
      <c r="H184">
        <v>2007</v>
      </c>
      <c r="I184" t="s">
        <v>1058</v>
      </c>
      <c r="J184" t="s">
        <v>79</v>
      </c>
      <c r="K184" t="s">
        <v>1059</v>
      </c>
      <c r="L184" t="s">
        <v>81</v>
      </c>
      <c r="M184" t="s">
        <v>1060</v>
      </c>
      <c r="N184">
        <v>93</v>
      </c>
      <c r="O184" t="s">
        <v>1061</v>
      </c>
      <c r="P184" t="s">
        <v>1062</v>
      </c>
      <c r="Q184" t="s">
        <v>162</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46313</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1759</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row>
    <row r="185" spans="1:86" x14ac:dyDescent="0.25">
      <c r="A185" t="s">
        <v>1063</v>
      </c>
      <c r="B185" t="s">
        <v>1064</v>
      </c>
      <c r="C185" s="4" t="str">
        <f>HYPERLINK(O185,"Lumiere")</f>
        <v>Lumiere</v>
      </c>
      <c r="D185" t="str">
        <f>IF(LEFT(P185,2)="tt",HYPERLINK(CONCATENATE("https://www.imdb.com/title/",P185),"IMDb"),"")</f>
        <v>IMDb</v>
      </c>
      <c r="E185" t="str">
        <f>IF(Q185="","",HYPERLINK(Q185,"Elonet"))</f>
        <v>Elonet</v>
      </c>
      <c r="F185" s="5">
        <v>47069</v>
      </c>
      <c r="G185" s="5">
        <f>SUM(S185:CH185)</f>
        <v>1134</v>
      </c>
      <c r="H185">
        <v>2011</v>
      </c>
      <c r="I185" t="s">
        <v>990</v>
      </c>
      <c r="J185" t="s">
        <v>79</v>
      </c>
      <c r="K185" t="s">
        <v>207</v>
      </c>
      <c r="L185" t="s">
        <v>97</v>
      </c>
      <c r="M185" t="s">
        <v>138</v>
      </c>
      <c r="N185">
        <v>126</v>
      </c>
      <c r="O185" t="s">
        <v>1065</v>
      </c>
      <c r="P185" t="s">
        <v>1066</v>
      </c>
      <c r="Q185" t="s">
        <v>1067</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0</v>
      </c>
      <c r="AZ185" s="5">
        <v>0</v>
      </c>
      <c r="BA185" s="5">
        <v>0</v>
      </c>
      <c r="BB185" s="5">
        <v>0</v>
      </c>
      <c r="BC185" s="5">
        <v>0</v>
      </c>
      <c r="BD185" s="5">
        <v>0</v>
      </c>
      <c r="BE185" s="5">
        <v>0</v>
      </c>
      <c r="BF185" s="5">
        <v>0</v>
      </c>
      <c r="BG185" s="5">
        <v>23</v>
      </c>
      <c r="BH185" s="5">
        <v>0</v>
      </c>
      <c r="BI185" s="5">
        <v>0</v>
      </c>
      <c r="BJ185" s="5">
        <v>0</v>
      </c>
      <c r="BK185" s="5">
        <v>0</v>
      </c>
      <c r="BL185" s="5">
        <v>0</v>
      </c>
      <c r="BM185" s="5">
        <v>0</v>
      </c>
      <c r="BN185" s="5">
        <v>0</v>
      </c>
      <c r="BO185" s="5">
        <v>0</v>
      </c>
      <c r="BP185" s="5">
        <v>1111</v>
      </c>
      <c r="BQ185" s="5">
        <v>0</v>
      </c>
      <c r="BR185" s="5">
        <v>0</v>
      </c>
      <c r="BS185" s="5">
        <v>0</v>
      </c>
      <c r="BT185" s="5">
        <v>0</v>
      </c>
      <c r="BU185" s="5">
        <v>0</v>
      </c>
      <c r="BV185" s="5">
        <v>0</v>
      </c>
      <c r="BW185" s="5">
        <v>0</v>
      </c>
      <c r="BX185" s="5">
        <v>0</v>
      </c>
      <c r="BY185" s="5">
        <v>0</v>
      </c>
      <c r="BZ185" s="5">
        <v>0</v>
      </c>
      <c r="CA185" s="5">
        <v>0</v>
      </c>
      <c r="CB185" s="5">
        <v>0</v>
      </c>
      <c r="CC185" s="5">
        <v>0</v>
      </c>
      <c r="CD185" s="5">
        <v>0</v>
      </c>
      <c r="CE185" s="5">
        <v>0</v>
      </c>
      <c r="CF185" s="5">
        <v>0</v>
      </c>
      <c r="CG185" s="5">
        <v>0</v>
      </c>
      <c r="CH185" s="5">
        <v>0</v>
      </c>
    </row>
    <row r="186" spans="1:86" x14ac:dyDescent="0.25">
      <c r="A186" t="s">
        <v>1068</v>
      </c>
      <c r="B186" t="s">
        <v>1068</v>
      </c>
      <c r="C186" s="4" t="str">
        <f>HYPERLINK(O186,"Lumiere")</f>
        <v>Lumiere</v>
      </c>
      <c r="D186" t="str">
        <f>IF(LEFT(P186,2)="tt",HYPERLINK(CONCATENATE("https://www.imdb.com/title/",P186),"IMDb"),"")</f>
        <v>IMDb</v>
      </c>
      <c r="E186" t="str">
        <f>IF(Q186="","",HYPERLINK(Q186,"Elonet"))</f>
        <v>Elonet</v>
      </c>
      <c r="F186" s="5">
        <v>47011</v>
      </c>
      <c r="G186" s="5">
        <f>SUM(S186:CH186)</f>
        <v>47011</v>
      </c>
      <c r="H186">
        <v>2008</v>
      </c>
      <c r="I186" t="s">
        <v>1069</v>
      </c>
      <c r="J186" t="s">
        <v>79</v>
      </c>
      <c r="K186" t="s">
        <v>1070</v>
      </c>
      <c r="L186" t="s">
        <v>81</v>
      </c>
      <c r="M186" t="s">
        <v>327</v>
      </c>
      <c r="N186">
        <v>95</v>
      </c>
      <c r="O186" t="s">
        <v>1071</v>
      </c>
      <c r="P186" t="s">
        <v>1072</v>
      </c>
      <c r="Q186" t="s">
        <v>2688</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47011</v>
      </c>
      <c r="CH186" s="5">
        <v>0</v>
      </c>
    </row>
    <row r="187" spans="1:86" x14ac:dyDescent="0.25">
      <c r="A187" t="s">
        <v>1073</v>
      </c>
      <c r="B187" t="s">
        <v>1073</v>
      </c>
      <c r="C187" s="4" t="str">
        <f>HYPERLINK(O187,"Lumiere")</f>
        <v>Lumiere</v>
      </c>
      <c r="D187" t="str">
        <f>IF(LEFT(P187,2)="tt",HYPERLINK(CONCATENATE("https://www.imdb.com/title/",P187),"IMDb"),"")</f>
        <v>IMDb</v>
      </c>
      <c r="E187" t="str">
        <f>IF(Q187="","",HYPERLINK(Q187,"Elonet"))</f>
        <v>Elonet</v>
      </c>
      <c r="F187" s="5">
        <v>46731</v>
      </c>
      <c r="G187" s="5">
        <f>SUM(S187:CH187)</f>
        <v>2697</v>
      </c>
      <c r="H187">
        <v>1998</v>
      </c>
      <c r="I187" t="s">
        <v>636</v>
      </c>
      <c r="J187" t="s">
        <v>79</v>
      </c>
      <c r="K187" t="s">
        <v>207</v>
      </c>
      <c r="L187" t="s">
        <v>97</v>
      </c>
      <c r="M187" t="s">
        <v>1074</v>
      </c>
      <c r="N187">
        <v>97</v>
      </c>
      <c r="O187" t="s">
        <v>1075</v>
      </c>
      <c r="P187" t="s">
        <v>1076</v>
      </c>
      <c r="Q187" t="s">
        <v>1077</v>
      </c>
      <c r="S187" s="5">
        <v>0</v>
      </c>
      <c r="T187" s="5">
        <v>0</v>
      </c>
      <c r="U187" s="5">
        <v>0</v>
      </c>
      <c r="V187" s="5">
        <v>2697</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0</v>
      </c>
      <c r="CG187" s="5">
        <v>0</v>
      </c>
      <c r="CH187" s="5">
        <v>0</v>
      </c>
    </row>
    <row r="188" spans="1:86" x14ac:dyDescent="0.25">
      <c r="A188" t="s">
        <v>1085</v>
      </c>
      <c r="B188" t="s">
        <v>1085</v>
      </c>
      <c r="C188" s="4" t="str">
        <f>HYPERLINK(O188,"Lumiere")</f>
        <v>Lumiere</v>
      </c>
      <c r="D188" t="str">
        <f>IF(LEFT(P188,2)="tt",HYPERLINK(CONCATENATE("https://www.imdb.com/title/",P188),"IMDb"),"")</f>
        <v>IMDb</v>
      </c>
      <c r="E188" t="str">
        <f>IF(Q188="","",HYPERLINK(Q188,"Elonet"))</f>
        <v>Elonet</v>
      </c>
      <c r="F188" s="5">
        <v>46093</v>
      </c>
      <c r="G188" s="5">
        <f>SUM(S188:CH188)</f>
        <v>299</v>
      </c>
      <c r="H188">
        <v>2009</v>
      </c>
      <c r="I188" t="s">
        <v>422</v>
      </c>
      <c r="J188" t="s">
        <v>245</v>
      </c>
      <c r="K188" t="s">
        <v>172</v>
      </c>
      <c r="L188" t="s">
        <v>97</v>
      </c>
      <c r="M188" t="s">
        <v>179</v>
      </c>
      <c r="N188">
        <v>123</v>
      </c>
      <c r="O188" t="s">
        <v>1086</v>
      </c>
      <c r="P188" t="s">
        <v>1087</v>
      </c>
      <c r="Q188" t="s">
        <v>1088</v>
      </c>
      <c r="S188" s="5">
        <v>0</v>
      </c>
      <c r="T188" s="5">
        <v>0</v>
      </c>
      <c r="U188" s="5">
        <v>0</v>
      </c>
      <c r="V188" s="5">
        <v>0</v>
      </c>
      <c r="W188" s="5">
        <v>0</v>
      </c>
      <c r="X188" s="5">
        <v>0</v>
      </c>
      <c r="Y188" s="5">
        <v>0</v>
      </c>
      <c r="Z188" s="5">
        <v>0</v>
      </c>
      <c r="AA188" s="5">
        <v>0</v>
      </c>
      <c r="AB188" s="5">
        <v>0</v>
      </c>
      <c r="AC188" s="5">
        <v>0</v>
      </c>
      <c r="AD188" s="5">
        <v>0</v>
      </c>
      <c r="AE188" s="5">
        <v>0</v>
      </c>
      <c r="AF188" s="5">
        <v>0</v>
      </c>
      <c r="AG188" s="5">
        <v>10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123</v>
      </c>
      <c r="BM188" s="5">
        <v>0</v>
      </c>
      <c r="BN188" s="5">
        <v>0</v>
      </c>
      <c r="BO188" s="5">
        <v>0</v>
      </c>
      <c r="BP188" s="5">
        <v>166</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0</v>
      </c>
      <c r="CG188" s="5">
        <v>0</v>
      </c>
      <c r="CH188" s="5">
        <v>0</v>
      </c>
    </row>
    <row r="189" spans="1:86" x14ac:dyDescent="0.25">
      <c r="A189" t="s">
        <v>1089</v>
      </c>
      <c r="B189" t="s">
        <v>1089</v>
      </c>
      <c r="C189" s="4" t="str">
        <f>HYPERLINK(O189,"Lumiere")</f>
        <v>Lumiere</v>
      </c>
      <c r="D189" t="str">
        <f>IF(LEFT(P189,2)="tt",HYPERLINK(CONCATENATE("https://www.imdb.com/title/",P189),"IMDb"),"")</f>
        <v>IMDb</v>
      </c>
      <c r="E189" t="str">
        <f>IF(Q189="","",HYPERLINK(Q189,"Elonet"))</f>
        <v>Elonet</v>
      </c>
      <c r="F189" s="5">
        <v>45878</v>
      </c>
      <c r="G189" s="5">
        <f>SUM(S189:CH189)</f>
        <v>45884</v>
      </c>
      <c r="H189">
        <v>2011</v>
      </c>
      <c r="I189" t="s">
        <v>1090</v>
      </c>
      <c r="J189" t="s">
        <v>79</v>
      </c>
      <c r="K189" t="s">
        <v>166</v>
      </c>
      <c r="L189" t="s">
        <v>81</v>
      </c>
      <c r="M189" t="s">
        <v>179</v>
      </c>
      <c r="N189">
        <v>118</v>
      </c>
      <c r="O189" t="s">
        <v>1091</v>
      </c>
      <c r="P189" t="s">
        <v>1092</v>
      </c>
      <c r="Q189" t="s">
        <v>2689</v>
      </c>
      <c r="S189" s="5">
        <v>4019</v>
      </c>
      <c r="T189" s="5">
        <v>0</v>
      </c>
      <c r="U189" s="5">
        <v>0</v>
      </c>
      <c r="V189" s="5">
        <v>692</v>
      </c>
      <c r="W189" s="5">
        <v>0</v>
      </c>
      <c r="X189" s="5">
        <v>0</v>
      </c>
      <c r="Y189" s="5">
        <v>0</v>
      </c>
      <c r="Z189" s="5">
        <v>446</v>
      </c>
      <c r="AA189" s="5">
        <v>499</v>
      </c>
      <c r="AB189" s="5">
        <v>0</v>
      </c>
      <c r="AC189" s="5">
        <v>0</v>
      </c>
      <c r="AD189" s="5">
        <v>0</v>
      </c>
      <c r="AE189" s="5">
        <v>0</v>
      </c>
      <c r="AF189" s="5">
        <v>0</v>
      </c>
      <c r="AG189" s="5">
        <v>0</v>
      </c>
      <c r="AH189" s="5">
        <v>0</v>
      </c>
      <c r="AI189" s="5">
        <v>0</v>
      </c>
      <c r="AJ189" s="5">
        <v>0</v>
      </c>
      <c r="AK189" s="5">
        <v>0</v>
      </c>
      <c r="AL189" s="5">
        <v>0</v>
      </c>
      <c r="AM189" s="5">
        <v>23</v>
      </c>
      <c r="AN189" s="5">
        <v>0</v>
      </c>
      <c r="AO189" s="5">
        <v>10</v>
      </c>
      <c r="AP189" s="5">
        <v>0</v>
      </c>
      <c r="AQ189" s="5">
        <v>0</v>
      </c>
      <c r="AR189" s="5">
        <v>0</v>
      </c>
      <c r="AS189" s="5">
        <v>0</v>
      </c>
      <c r="AT189" s="5">
        <v>0</v>
      </c>
      <c r="AU189" s="5">
        <v>0</v>
      </c>
      <c r="AV189" s="5">
        <v>0</v>
      </c>
      <c r="AW189" s="5">
        <v>0</v>
      </c>
      <c r="AX189" s="5">
        <v>0</v>
      </c>
      <c r="AY189" s="5">
        <v>0</v>
      </c>
      <c r="AZ189" s="5">
        <v>0</v>
      </c>
      <c r="BA189" s="5">
        <v>0</v>
      </c>
      <c r="BB189" s="5">
        <v>0</v>
      </c>
      <c r="BC189" s="5">
        <v>118</v>
      </c>
      <c r="BD189" s="5">
        <v>4174</v>
      </c>
      <c r="BE189" s="5">
        <v>0</v>
      </c>
      <c r="BF189" s="5">
        <v>0</v>
      </c>
      <c r="BG189" s="5">
        <v>6143</v>
      </c>
      <c r="BH189" s="5">
        <v>0</v>
      </c>
      <c r="BI189" s="5">
        <v>0</v>
      </c>
      <c r="BJ189" s="5">
        <v>0</v>
      </c>
      <c r="BK189" s="5">
        <v>0</v>
      </c>
      <c r="BL189" s="5">
        <v>30</v>
      </c>
      <c r="BM189" s="5">
        <v>5373</v>
      </c>
      <c r="BN189" s="5">
        <v>0</v>
      </c>
      <c r="BO189" s="5">
        <v>0</v>
      </c>
      <c r="BP189" s="5">
        <v>20197</v>
      </c>
      <c r="BQ189" s="5">
        <v>826</v>
      </c>
      <c r="BR189" s="5">
        <v>0</v>
      </c>
      <c r="BS189" s="5">
        <v>0</v>
      </c>
      <c r="BT189" s="5">
        <v>0</v>
      </c>
      <c r="BU189" s="5">
        <v>0</v>
      </c>
      <c r="BV189" s="5">
        <v>500</v>
      </c>
      <c r="BW189" s="5">
        <v>0</v>
      </c>
      <c r="BX189" s="5">
        <v>1337</v>
      </c>
      <c r="BY189" s="5">
        <v>6</v>
      </c>
      <c r="BZ189" s="5">
        <v>0</v>
      </c>
      <c r="CA189" s="5">
        <v>533</v>
      </c>
      <c r="CB189" s="5">
        <v>0</v>
      </c>
      <c r="CC189" s="5">
        <v>0</v>
      </c>
      <c r="CD189" s="5">
        <v>0</v>
      </c>
      <c r="CE189" s="5">
        <v>0</v>
      </c>
      <c r="CF189" s="5">
        <v>958</v>
      </c>
      <c r="CG189" s="5">
        <v>0</v>
      </c>
      <c r="CH189" s="5">
        <v>0</v>
      </c>
    </row>
    <row r="190" spans="1:86" x14ac:dyDescent="0.25">
      <c r="A190" t="s">
        <v>1078</v>
      </c>
      <c r="B190" t="s">
        <v>1079</v>
      </c>
      <c r="C190" s="4" t="str">
        <f>HYPERLINK(O190,"Lumiere")</f>
        <v>Lumiere</v>
      </c>
      <c r="D190" t="str">
        <f>IF(LEFT(P190,2)="tt",HYPERLINK(CONCATENATE("https://www.imdb.com/title/",P190),"IMDb"),"")</f>
        <v>IMDb</v>
      </c>
      <c r="E190" t="str">
        <f>IF(Q190="","",HYPERLINK(Q190,"Elonet"))</f>
        <v>Elonet</v>
      </c>
      <c r="F190" s="5">
        <v>45877</v>
      </c>
      <c r="G190" s="5">
        <f>SUM(S190:CH190)</f>
        <v>45862</v>
      </c>
      <c r="H190">
        <v>2015</v>
      </c>
      <c r="I190" t="s">
        <v>1080</v>
      </c>
      <c r="J190" t="s">
        <v>79</v>
      </c>
      <c r="K190" t="s">
        <v>1081</v>
      </c>
      <c r="L190" t="s">
        <v>81</v>
      </c>
      <c r="M190" t="s">
        <v>491</v>
      </c>
      <c r="N190">
        <v>83</v>
      </c>
      <c r="O190" t="s">
        <v>1082</v>
      </c>
      <c r="P190" t="s">
        <v>1083</v>
      </c>
      <c r="Q190" t="s">
        <v>1084</v>
      </c>
      <c r="S190" s="5">
        <v>393</v>
      </c>
      <c r="T190" s="5">
        <v>0</v>
      </c>
      <c r="U190" s="5">
        <v>0</v>
      </c>
      <c r="V190" s="5">
        <v>0</v>
      </c>
      <c r="W190" s="5">
        <v>0</v>
      </c>
      <c r="X190" s="5">
        <v>0</v>
      </c>
      <c r="Y190" s="5">
        <v>0</v>
      </c>
      <c r="Z190" s="5">
        <v>0</v>
      </c>
      <c r="AA190" s="5">
        <v>0</v>
      </c>
      <c r="AB190" s="5">
        <v>0</v>
      </c>
      <c r="AC190" s="5">
        <v>0</v>
      </c>
      <c r="AD190" s="5">
        <v>0</v>
      </c>
      <c r="AE190" s="5">
        <v>0</v>
      </c>
      <c r="AF190" s="5">
        <v>0</v>
      </c>
      <c r="AG190" s="5">
        <v>102</v>
      </c>
      <c r="AH190" s="5">
        <v>0</v>
      </c>
      <c r="AI190" s="5">
        <v>0</v>
      </c>
      <c r="AJ190" s="5">
        <v>0</v>
      </c>
      <c r="AK190" s="5">
        <v>0</v>
      </c>
      <c r="AL190" s="5">
        <v>0</v>
      </c>
      <c r="AM190" s="5">
        <v>33274</v>
      </c>
      <c r="AN190" s="5">
        <v>0</v>
      </c>
      <c r="AO190" s="5">
        <v>178</v>
      </c>
      <c r="AP190" s="5">
        <v>2361</v>
      </c>
      <c r="AQ190" s="5">
        <v>1855</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1798</v>
      </c>
      <c r="BN190" s="5">
        <v>415</v>
      </c>
      <c r="BO190" s="5">
        <v>2088</v>
      </c>
      <c r="BP190" s="5">
        <v>0</v>
      </c>
      <c r="BQ190" s="5">
        <v>1038</v>
      </c>
      <c r="BR190" s="5">
        <v>0</v>
      </c>
      <c r="BS190" s="5">
        <v>0</v>
      </c>
      <c r="BT190" s="5">
        <v>0</v>
      </c>
      <c r="BU190" s="5">
        <v>0</v>
      </c>
      <c r="BV190" s="5">
        <v>93</v>
      </c>
      <c r="BW190" s="5">
        <v>0</v>
      </c>
      <c r="BX190" s="5">
        <v>1624</v>
      </c>
      <c r="BY190" s="5">
        <v>297</v>
      </c>
      <c r="BZ190" s="5">
        <v>0</v>
      </c>
      <c r="CA190" s="5">
        <v>0</v>
      </c>
      <c r="CB190" s="5">
        <v>0</v>
      </c>
      <c r="CC190" s="5">
        <v>0</v>
      </c>
      <c r="CD190" s="5">
        <v>0</v>
      </c>
      <c r="CE190" s="5">
        <v>0</v>
      </c>
      <c r="CF190" s="5">
        <v>346</v>
      </c>
      <c r="CG190" s="5">
        <v>0</v>
      </c>
      <c r="CH190" s="5">
        <v>0</v>
      </c>
    </row>
    <row r="191" spans="1:86" x14ac:dyDescent="0.25">
      <c r="A191" t="s">
        <v>1093</v>
      </c>
      <c r="B191" t="s">
        <v>1093</v>
      </c>
      <c r="C191" s="4" t="str">
        <f>HYPERLINK(O191,"Lumiere")</f>
        <v>Lumiere</v>
      </c>
      <c r="D191" t="str">
        <f>IF(LEFT(P191,2)="tt",HYPERLINK(CONCATENATE("https://www.imdb.com/title/",P191),"IMDb"),"")</f>
        <v>IMDb</v>
      </c>
      <c r="E191" t="str">
        <f>IF(Q191="","",HYPERLINK(Q191,"Elonet"))</f>
        <v>Elonet</v>
      </c>
      <c r="F191" s="5">
        <v>45367</v>
      </c>
      <c r="G191" s="5">
        <f>SUM(S191:CH191)</f>
        <v>27421</v>
      </c>
      <c r="H191">
        <v>2012</v>
      </c>
      <c r="I191" t="s">
        <v>1094</v>
      </c>
      <c r="J191" t="s">
        <v>79</v>
      </c>
      <c r="K191" t="s">
        <v>1095</v>
      </c>
      <c r="L191" t="s">
        <v>97</v>
      </c>
      <c r="M191" t="s">
        <v>1096</v>
      </c>
      <c r="N191">
        <v>86</v>
      </c>
      <c r="O191" t="s">
        <v>1097</v>
      </c>
      <c r="P191" t="s">
        <v>1098</v>
      </c>
      <c r="Q191" t="s">
        <v>1099</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14366</v>
      </c>
      <c r="BR191" s="5">
        <v>0</v>
      </c>
      <c r="BS191" s="5">
        <v>0</v>
      </c>
      <c r="BT191" s="5">
        <v>0</v>
      </c>
      <c r="BU191" s="5">
        <v>0</v>
      </c>
      <c r="BV191" s="5">
        <v>0</v>
      </c>
      <c r="BW191" s="5">
        <v>0</v>
      </c>
      <c r="BX191" s="5">
        <v>0</v>
      </c>
      <c r="BY191" s="5">
        <v>0</v>
      </c>
      <c r="BZ191" s="5">
        <v>0</v>
      </c>
      <c r="CA191" s="5">
        <v>0</v>
      </c>
      <c r="CB191" s="5">
        <v>0</v>
      </c>
      <c r="CC191" s="5">
        <v>0</v>
      </c>
      <c r="CD191" s="5">
        <v>0</v>
      </c>
      <c r="CE191" s="5">
        <v>0</v>
      </c>
      <c r="CF191" s="5">
        <v>13055</v>
      </c>
      <c r="CG191" s="5">
        <v>0</v>
      </c>
      <c r="CH191" s="5">
        <v>0</v>
      </c>
    </row>
    <row r="192" spans="1:86" x14ac:dyDescent="0.25">
      <c r="A192" t="s">
        <v>571</v>
      </c>
      <c r="B192" t="s">
        <v>571</v>
      </c>
      <c r="C192" s="4" t="str">
        <f>HYPERLINK(O192,"Lumiere")</f>
        <v>Lumiere</v>
      </c>
      <c r="D192" t="str">
        <f>IF(LEFT(P192,2)="tt",HYPERLINK(CONCATENATE("https://www.imdb.com/title/",P192),"IMDb"),"")</f>
        <v>IMDb</v>
      </c>
      <c r="E192" t="str">
        <f>IF(Q192="","",HYPERLINK(Q192,"Elonet"))</f>
        <v/>
      </c>
      <c r="F192" s="5">
        <v>45018</v>
      </c>
      <c r="G192" s="5">
        <f>SUM(S192:CH192)</f>
        <v>5294</v>
      </c>
      <c r="H192">
        <v>2021</v>
      </c>
      <c r="I192" t="s">
        <v>2861</v>
      </c>
      <c r="J192" t="s">
        <v>398</v>
      </c>
      <c r="K192" t="s">
        <v>207</v>
      </c>
      <c r="L192" t="s">
        <v>97</v>
      </c>
      <c r="M192" t="s">
        <v>786</v>
      </c>
      <c r="N192">
        <v>75</v>
      </c>
      <c r="O192" t="s">
        <v>2877</v>
      </c>
      <c r="P192" t="s">
        <v>2862</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483</v>
      </c>
      <c r="BA192" s="5">
        <v>0</v>
      </c>
      <c r="BB192" s="5">
        <v>2112</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2699</v>
      </c>
      <c r="CH192" s="5">
        <v>0</v>
      </c>
    </row>
    <row r="193" spans="1:86" x14ac:dyDescent="0.25">
      <c r="A193" t="s">
        <v>1100</v>
      </c>
      <c r="B193" t="s">
        <v>1100</v>
      </c>
      <c r="C193" s="4" t="str">
        <f>HYPERLINK(O193,"Lumiere")</f>
        <v>Lumiere</v>
      </c>
      <c r="D193" t="str">
        <f>IF(LEFT(P193,2)="tt",HYPERLINK(CONCATENATE("https://www.imdb.com/title/",P193),"IMDb"),"")</f>
        <v>IMDb</v>
      </c>
      <c r="E193" t="str">
        <f>IF(Q193="","",HYPERLINK(Q193,"Elonet"))</f>
        <v>Elonet</v>
      </c>
      <c r="F193" s="5">
        <v>44666</v>
      </c>
      <c r="G193" s="5">
        <f>SUM(S193:CH193)</f>
        <v>44666</v>
      </c>
      <c r="H193">
        <v>2011</v>
      </c>
      <c r="I193" t="s">
        <v>1101</v>
      </c>
      <c r="J193" t="s">
        <v>79</v>
      </c>
      <c r="K193" t="s">
        <v>1102</v>
      </c>
      <c r="L193" t="s">
        <v>81</v>
      </c>
      <c r="M193" t="s">
        <v>1103</v>
      </c>
      <c r="N193">
        <v>96</v>
      </c>
      <c r="O193" t="s">
        <v>1104</v>
      </c>
      <c r="P193" t="s">
        <v>1105</v>
      </c>
      <c r="Q193" t="s">
        <v>2690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1692</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35405</v>
      </c>
      <c r="BR193" s="5">
        <v>0</v>
      </c>
      <c r="BS193" s="5">
        <v>0</v>
      </c>
      <c r="BT193" s="5">
        <v>0</v>
      </c>
      <c r="BU193" s="5">
        <v>0</v>
      </c>
      <c r="BV193" s="5">
        <v>3700</v>
      </c>
      <c r="BW193" s="5">
        <v>0</v>
      </c>
      <c r="BX193" s="5">
        <v>0</v>
      </c>
      <c r="BY193" s="5">
        <v>0</v>
      </c>
      <c r="BZ193" s="5">
        <v>0</v>
      </c>
      <c r="CA193" s="5">
        <v>0</v>
      </c>
      <c r="CB193" s="5">
        <v>0</v>
      </c>
      <c r="CC193" s="5">
        <v>0</v>
      </c>
      <c r="CD193" s="5">
        <v>0</v>
      </c>
      <c r="CE193" s="5">
        <v>0</v>
      </c>
      <c r="CF193" s="5">
        <v>3869</v>
      </c>
      <c r="CG193" s="5">
        <v>0</v>
      </c>
      <c r="CH193" s="5">
        <v>0</v>
      </c>
    </row>
    <row r="194" spans="1:86" x14ac:dyDescent="0.25">
      <c r="A194" t="s">
        <v>1106</v>
      </c>
      <c r="B194" t="s">
        <v>1106</v>
      </c>
      <c r="C194" s="4" t="str">
        <f>HYPERLINK(O194,"Lumiere")</f>
        <v>Lumiere</v>
      </c>
      <c r="D194" t="str">
        <f>IF(LEFT(P194,2)="tt",HYPERLINK(CONCATENATE("https://www.imdb.com/title/",P194),"IMDb"),"")</f>
        <v>IMDb</v>
      </c>
      <c r="E194" t="str">
        <f>IF(Q194="","",HYPERLINK(Q194,"Elonet"))</f>
        <v>Elonet</v>
      </c>
      <c r="F194" s="5">
        <v>44365</v>
      </c>
      <c r="G194" s="5">
        <f>SUM(S194:CH194)</f>
        <v>725</v>
      </c>
      <c r="H194">
        <v>2012</v>
      </c>
      <c r="I194" t="s">
        <v>1107</v>
      </c>
      <c r="J194" t="s">
        <v>79</v>
      </c>
      <c r="K194" t="s">
        <v>250</v>
      </c>
      <c r="L194" t="s">
        <v>97</v>
      </c>
      <c r="M194" t="s">
        <v>637</v>
      </c>
      <c r="N194">
        <v>86</v>
      </c>
      <c r="O194" t="s">
        <v>1108</v>
      </c>
      <c r="P194" t="s">
        <v>1109</v>
      </c>
      <c r="Q194" t="s">
        <v>1110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725</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row>
    <row r="195" spans="1:86" x14ac:dyDescent="0.25">
      <c r="A195" t="s">
        <v>1111</v>
      </c>
      <c r="B195" t="s">
        <v>1111</v>
      </c>
      <c r="C195" s="4" t="str">
        <f>HYPERLINK(O195,"Lumiere")</f>
        <v>Lumiere</v>
      </c>
      <c r="D195" t="str">
        <f>IF(LEFT(P195,2)="tt",HYPERLINK(CONCATENATE("https://www.imdb.com/title/",P195),"IMDb"),"")</f>
        <v>IMDb</v>
      </c>
      <c r="E195" t="str">
        <f>IF(Q195="","",HYPERLINK(Q195,"Elonet"))</f>
        <v>Elonet</v>
      </c>
      <c r="F195" s="5">
        <v>43974</v>
      </c>
      <c r="G195" s="5">
        <f>SUM(S195:CH195)</f>
        <v>27275</v>
      </c>
      <c r="H195">
        <v>2008</v>
      </c>
      <c r="I195" t="s">
        <v>1112</v>
      </c>
      <c r="J195" t="s">
        <v>79</v>
      </c>
      <c r="K195" t="s">
        <v>1113</v>
      </c>
      <c r="L195" t="s">
        <v>97</v>
      </c>
      <c r="M195" t="s">
        <v>1114</v>
      </c>
      <c r="N195">
        <v>85</v>
      </c>
      <c r="O195" t="s">
        <v>1115</v>
      </c>
      <c r="P195" t="s">
        <v>1116</v>
      </c>
      <c r="Q195" t="s">
        <v>1117</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1330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24506</v>
      </c>
      <c r="CA195" s="5">
        <v>0</v>
      </c>
      <c r="CB195" s="5">
        <v>0</v>
      </c>
      <c r="CC195" s="5">
        <v>0</v>
      </c>
      <c r="CD195" s="5">
        <v>0</v>
      </c>
      <c r="CE195" s="5">
        <v>0</v>
      </c>
      <c r="CF195" s="5">
        <v>0</v>
      </c>
      <c r="CG195" s="5">
        <v>1439</v>
      </c>
      <c r="CH195" s="5">
        <v>0</v>
      </c>
    </row>
    <row r="196" spans="1:86" x14ac:dyDescent="0.25">
      <c r="A196" t="s">
        <v>1118</v>
      </c>
      <c r="B196" t="s">
        <v>1118</v>
      </c>
      <c r="C196" s="4" t="str">
        <f>HYPERLINK(O196,"Lumiere")</f>
        <v>Lumiere</v>
      </c>
      <c r="D196" t="str">
        <f>IF(LEFT(P196,2)="tt",HYPERLINK(CONCATENATE("https://www.imdb.com/title/",P196),"IMDb"),"")</f>
        <v>IMDb</v>
      </c>
      <c r="E196" t="str">
        <f>IF(Q196="","",HYPERLINK(Q196,"Elonet"))</f>
        <v>Elonet</v>
      </c>
      <c r="F196" s="5">
        <v>43802</v>
      </c>
      <c r="G196" s="5">
        <f>SUM(S196:CH196)</f>
        <v>61</v>
      </c>
      <c r="H196">
        <v>2003</v>
      </c>
      <c r="I196" t="s">
        <v>1119</v>
      </c>
      <c r="J196" t="s">
        <v>79</v>
      </c>
      <c r="K196" t="s">
        <v>207</v>
      </c>
      <c r="L196" t="s">
        <v>97</v>
      </c>
      <c r="M196" t="s">
        <v>283</v>
      </c>
      <c r="N196">
        <v>136</v>
      </c>
      <c r="O196" t="s">
        <v>1120</v>
      </c>
      <c r="P196" t="s">
        <v>1121</v>
      </c>
      <c r="Q196" t="s">
        <v>1122</v>
      </c>
      <c r="S196" s="5">
        <v>0</v>
      </c>
      <c r="T196" s="5">
        <v>0</v>
      </c>
      <c r="U196" s="5">
        <v>0</v>
      </c>
      <c r="V196" s="5">
        <v>0</v>
      </c>
      <c r="W196" s="5">
        <v>0</v>
      </c>
      <c r="X196" s="5">
        <v>0</v>
      </c>
      <c r="Y196" s="5">
        <v>0</v>
      </c>
      <c r="Z196" s="5">
        <v>0</v>
      </c>
      <c r="AA196" s="5">
        <v>0</v>
      </c>
      <c r="AB196" s="5">
        <v>0</v>
      </c>
      <c r="AC196" s="5">
        <v>0</v>
      </c>
      <c r="AD196" s="5">
        <v>0</v>
      </c>
      <c r="AE196" s="5">
        <v>0</v>
      </c>
      <c r="AF196" s="5">
        <v>0</v>
      </c>
      <c r="AG196" s="5">
        <v>0</v>
      </c>
      <c r="AH196" s="5">
        <v>0</v>
      </c>
      <c r="AI196" s="5">
        <v>0</v>
      </c>
      <c r="AJ196" s="5">
        <v>0</v>
      </c>
      <c r="AK196" s="5">
        <v>0</v>
      </c>
      <c r="AL196" s="5">
        <v>0</v>
      </c>
      <c r="AM196" s="5">
        <v>0</v>
      </c>
      <c r="AN196" s="5">
        <v>0</v>
      </c>
      <c r="AO196" s="5">
        <v>0</v>
      </c>
      <c r="AP196" s="5">
        <v>0</v>
      </c>
      <c r="AQ196" s="5">
        <v>0</v>
      </c>
      <c r="AR196" s="5">
        <v>0</v>
      </c>
      <c r="AS196" s="5">
        <v>0</v>
      </c>
      <c r="AT196" s="5">
        <v>0</v>
      </c>
      <c r="AU196" s="5">
        <v>0</v>
      </c>
      <c r="AV196" s="5">
        <v>0</v>
      </c>
      <c r="AW196" s="5">
        <v>0</v>
      </c>
      <c r="AX196" s="5">
        <v>0</v>
      </c>
      <c r="AY196" s="5">
        <v>0</v>
      </c>
      <c r="AZ196" s="5">
        <v>0</v>
      </c>
      <c r="BA196" s="5">
        <v>0</v>
      </c>
      <c r="BB196" s="5">
        <v>0</v>
      </c>
      <c r="BC196" s="5">
        <v>0</v>
      </c>
      <c r="BD196" s="5">
        <v>0</v>
      </c>
      <c r="BE196" s="5">
        <v>0</v>
      </c>
      <c r="BF196" s="5">
        <v>0</v>
      </c>
      <c r="BG196" s="5">
        <v>0</v>
      </c>
      <c r="BH196" s="5">
        <v>0</v>
      </c>
      <c r="BI196" s="5">
        <v>0</v>
      </c>
      <c r="BJ196" s="5">
        <v>0</v>
      </c>
      <c r="BK196" s="5">
        <v>0</v>
      </c>
      <c r="BL196" s="5">
        <v>0</v>
      </c>
      <c r="BM196" s="5">
        <v>0</v>
      </c>
      <c r="BN196" s="5">
        <v>0</v>
      </c>
      <c r="BO196" s="5">
        <v>0</v>
      </c>
      <c r="BP196" s="5">
        <v>61</v>
      </c>
      <c r="BQ196" s="5">
        <v>0</v>
      </c>
      <c r="BR196" s="5">
        <v>0</v>
      </c>
      <c r="BS196" s="5">
        <v>0</v>
      </c>
      <c r="BT196" s="5">
        <v>0</v>
      </c>
      <c r="BU196" s="5">
        <v>0</v>
      </c>
      <c r="BV196" s="5">
        <v>0</v>
      </c>
      <c r="BW196" s="5">
        <v>0</v>
      </c>
      <c r="BX196" s="5">
        <v>0</v>
      </c>
      <c r="BY196" s="5">
        <v>0</v>
      </c>
      <c r="BZ196" s="5">
        <v>0</v>
      </c>
      <c r="CA196" s="5">
        <v>0</v>
      </c>
      <c r="CB196" s="5">
        <v>0</v>
      </c>
      <c r="CC196" s="5">
        <v>0</v>
      </c>
      <c r="CD196" s="5">
        <v>0</v>
      </c>
      <c r="CE196" s="5">
        <v>0</v>
      </c>
      <c r="CF196" s="5">
        <v>0</v>
      </c>
      <c r="CG196" s="5">
        <v>0</v>
      </c>
      <c r="CH196" s="5">
        <v>0</v>
      </c>
    </row>
    <row r="197" spans="1:86" x14ac:dyDescent="0.25">
      <c r="A197" t="s">
        <v>1127</v>
      </c>
      <c r="B197" t="s">
        <v>1127</v>
      </c>
      <c r="C197" s="4" t="str">
        <f>HYPERLINK(O197,"Lumiere")</f>
        <v>Lumiere</v>
      </c>
      <c r="D197" t="str">
        <f>IF(LEFT(P197,2)="tt",HYPERLINK(CONCATENATE("https://www.imdb.com/title/",P197),"IMDb"),"")</f>
        <v>IMDb</v>
      </c>
      <c r="E197" t="str">
        <f>IF(Q197="","",HYPERLINK(Q197,"Elonet"))</f>
        <v>Elonet</v>
      </c>
      <c r="F197" s="5">
        <v>42890</v>
      </c>
      <c r="G197" s="5">
        <f>SUM(S197:CH197)</f>
        <v>6852</v>
      </c>
      <c r="H197">
        <v>2018</v>
      </c>
      <c r="I197" t="s">
        <v>1128</v>
      </c>
      <c r="J197" t="s">
        <v>79</v>
      </c>
      <c r="K197" t="s">
        <v>1129</v>
      </c>
      <c r="L197" t="s">
        <v>97</v>
      </c>
      <c r="M197" t="s">
        <v>1130</v>
      </c>
      <c r="N197">
        <v>92</v>
      </c>
      <c r="O197" t="s">
        <v>1131</v>
      </c>
      <c r="P197" t="s">
        <v>1132</v>
      </c>
      <c r="Q197" t="s">
        <v>1133</v>
      </c>
      <c r="S197" s="5">
        <v>667</v>
      </c>
      <c r="T197" s="5">
        <v>0</v>
      </c>
      <c r="U197" s="5">
        <v>0</v>
      </c>
      <c r="V197" s="5">
        <v>0</v>
      </c>
      <c r="W197" s="5">
        <v>0</v>
      </c>
      <c r="X197" s="5">
        <v>0</v>
      </c>
      <c r="Y197" s="5">
        <v>0</v>
      </c>
      <c r="Z197" s="5">
        <v>0</v>
      </c>
      <c r="AA197" s="5">
        <v>0</v>
      </c>
      <c r="AB197" s="5">
        <v>0</v>
      </c>
      <c r="AC197" s="5">
        <v>0</v>
      </c>
      <c r="AD197" s="5">
        <v>0</v>
      </c>
      <c r="AE197" s="5">
        <v>0</v>
      </c>
      <c r="AF197" s="5">
        <v>0</v>
      </c>
      <c r="AG197" s="5">
        <v>0</v>
      </c>
      <c r="AH197" s="5">
        <v>0</v>
      </c>
      <c r="AI197" s="5">
        <v>0</v>
      </c>
      <c r="AJ197" s="5">
        <v>0</v>
      </c>
      <c r="AK197" s="5">
        <v>0</v>
      </c>
      <c r="AL197" s="5">
        <v>0</v>
      </c>
      <c r="AM197" s="5">
        <v>0</v>
      </c>
      <c r="AN197" s="5">
        <v>0</v>
      </c>
      <c r="AO197" s="5">
        <v>0</v>
      </c>
      <c r="AP197" s="5">
        <v>0</v>
      </c>
      <c r="AQ197" s="5">
        <v>604</v>
      </c>
      <c r="AR197" s="5">
        <v>0</v>
      </c>
      <c r="AS197" s="5">
        <v>0</v>
      </c>
      <c r="AT197" s="5">
        <v>0</v>
      </c>
      <c r="AU197" s="5">
        <v>0</v>
      </c>
      <c r="AV197" s="5">
        <v>2096</v>
      </c>
      <c r="AW197" s="5">
        <v>0</v>
      </c>
      <c r="AX197" s="5">
        <v>0</v>
      </c>
      <c r="AY197" s="5">
        <v>0</v>
      </c>
      <c r="AZ197" s="5">
        <v>0</v>
      </c>
      <c r="BA197" s="5">
        <v>0</v>
      </c>
      <c r="BB197" s="5">
        <v>0</v>
      </c>
      <c r="BC197" s="5">
        <v>0</v>
      </c>
      <c r="BD197" s="5">
        <v>0</v>
      </c>
      <c r="BE197" s="5">
        <v>0</v>
      </c>
      <c r="BF197" s="5">
        <v>0</v>
      </c>
      <c r="BG197" s="5">
        <v>165</v>
      </c>
      <c r="BH197" s="5">
        <v>0</v>
      </c>
      <c r="BI197" s="5">
        <v>0</v>
      </c>
      <c r="BJ197" s="5">
        <v>0</v>
      </c>
      <c r="BK197" s="5">
        <v>0</v>
      </c>
      <c r="BL197" s="5">
        <v>0</v>
      </c>
      <c r="BM197" s="5">
        <v>1520</v>
      </c>
      <c r="BN197" s="5">
        <v>0</v>
      </c>
      <c r="BO197" s="5">
        <v>0</v>
      </c>
      <c r="BP197" s="5">
        <v>0</v>
      </c>
      <c r="BQ197" s="5">
        <v>0</v>
      </c>
      <c r="BR197" s="5">
        <v>0</v>
      </c>
      <c r="BS197" s="5">
        <v>0</v>
      </c>
      <c r="BT197" s="5">
        <v>161</v>
      </c>
      <c r="BU197" s="5">
        <v>0</v>
      </c>
      <c r="BV197" s="5">
        <v>0</v>
      </c>
      <c r="BW197" s="5">
        <v>0</v>
      </c>
      <c r="BX197" s="5">
        <v>0</v>
      </c>
      <c r="BY197" s="5">
        <v>532</v>
      </c>
      <c r="BZ197" s="5">
        <v>0</v>
      </c>
      <c r="CA197" s="5">
        <v>0</v>
      </c>
      <c r="CB197" s="5">
        <v>0</v>
      </c>
      <c r="CC197" s="5">
        <v>0</v>
      </c>
      <c r="CD197" s="5">
        <v>0</v>
      </c>
      <c r="CE197" s="5">
        <v>0</v>
      </c>
      <c r="CF197" s="5">
        <v>0</v>
      </c>
      <c r="CG197" s="5">
        <v>0</v>
      </c>
      <c r="CH197" s="5">
        <v>1107</v>
      </c>
    </row>
    <row r="198" spans="1:86" x14ac:dyDescent="0.25">
      <c r="A198" t="s">
        <v>1123</v>
      </c>
      <c r="B198" t="s">
        <v>1123</v>
      </c>
      <c r="C198" s="4" t="str">
        <f>HYPERLINK(O198,"Lumiere")</f>
        <v>Lumiere</v>
      </c>
      <c r="D198" t="str">
        <f>IF(LEFT(P198,2)="tt",HYPERLINK(CONCATENATE("https://www.imdb.com/title/",P198),"IMDb"),"")</f>
        <v>IMDb</v>
      </c>
      <c r="E198" t="str">
        <f>IF(Q198="","",HYPERLINK(Q198,"Elonet"))</f>
        <v>Elonet</v>
      </c>
      <c r="F198" s="5">
        <v>42723</v>
      </c>
      <c r="G198" s="5">
        <f>SUM(S198:CH198)</f>
        <v>431</v>
      </c>
      <c r="H198">
        <v>2016</v>
      </c>
      <c r="I198" t="s">
        <v>1000</v>
      </c>
      <c r="J198" t="s">
        <v>79</v>
      </c>
      <c r="K198" t="s">
        <v>207</v>
      </c>
      <c r="L198" t="s">
        <v>97</v>
      </c>
      <c r="M198" t="s">
        <v>179</v>
      </c>
      <c r="N198">
        <v>97</v>
      </c>
      <c r="O198" t="s">
        <v>1124</v>
      </c>
      <c r="P198" t="s">
        <v>1125</v>
      </c>
      <c r="Q198" t="s">
        <v>1126</v>
      </c>
      <c r="S198" s="5">
        <v>0</v>
      </c>
      <c r="T198" s="5">
        <v>0</v>
      </c>
      <c r="U198" s="5">
        <v>0</v>
      </c>
      <c r="V198" s="5">
        <v>0</v>
      </c>
      <c r="W198" s="5">
        <v>0</v>
      </c>
      <c r="X198" s="5">
        <v>0</v>
      </c>
      <c r="Y198" s="5">
        <v>0</v>
      </c>
      <c r="Z198" s="5">
        <v>0</v>
      </c>
      <c r="AA198" s="5">
        <v>0</v>
      </c>
      <c r="AB198" s="5">
        <v>0</v>
      </c>
      <c r="AC198" s="5">
        <v>0</v>
      </c>
      <c r="AD198" s="5">
        <v>0</v>
      </c>
      <c r="AE198" s="5">
        <v>0</v>
      </c>
      <c r="AF198" s="5">
        <v>0</v>
      </c>
      <c r="AG198" s="5">
        <v>0</v>
      </c>
      <c r="AH198" s="5">
        <v>0</v>
      </c>
      <c r="AI198" s="5">
        <v>0</v>
      </c>
      <c r="AJ198" s="5">
        <v>0</v>
      </c>
      <c r="AK198" s="5">
        <v>0</v>
      </c>
      <c r="AL198" s="5">
        <v>0</v>
      </c>
      <c r="AM198" s="5">
        <v>0</v>
      </c>
      <c r="AN198" s="5">
        <v>0</v>
      </c>
      <c r="AO198" s="5">
        <v>0</v>
      </c>
      <c r="AP198" s="5">
        <v>0</v>
      </c>
      <c r="AQ198" s="5">
        <v>0</v>
      </c>
      <c r="AR198" s="5">
        <v>0</v>
      </c>
      <c r="AS198" s="5">
        <v>0</v>
      </c>
      <c r="AT198" s="5">
        <v>0</v>
      </c>
      <c r="AU198" s="5">
        <v>0</v>
      </c>
      <c r="AV198" s="5">
        <v>0</v>
      </c>
      <c r="AW198" s="5">
        <v>0</v>
      </c>
      <c r="AX198" s="5">
        <v>0</v>
      </c>
      <c r="AY198" s="5">
        <v>0</v>
      </c>
      <c r="AZ198" s="5">
        <v>0</v>
      </c>
      <c r="BA198" s="5">
        <v>0</v>
      </c>
      <c r="BB198" s="5">
        <v>0</v>
      </c>
      <c r="BC198" s="5">
        <v>0</v>
      </c>
      <c r="BD198" s="5">
        <v>0</v>
      </c>
      <c r="BE198" s="5">
        <v>0</v>
      </c>
      <c r="BF198" s="5">
        <v>0</v>
      </c>
      <c r="BG198" s="5">
        <v>0</v>
      </c>
      <c r="BH198" s="5">
        <v>0</v>
      </c>
      <c r="BI198" s="5">
        <v>0</v>
      </c>
      <c r="BJ198" s="5">
        <v>0</v>
      </c>
      <c r="BK198" s="5">
        <v>0</v>
      </c>
      <c r="BL198" s="5">
        <v>0</v>
      </c>
      <c r="BM198" s="5">
        <v>0</v>
      </c>
      <c r="BN198" s="5">
        <v>0</v>
      </c>
      <c r="BO198" s="5">
        <v>0</v>
      </c>
      <c r="BP198" s="5">
        <v>431</v>
      </c>
      <c r="BQ198" s="5">
        <v>0</v>
      </c>
      <c r="BR198" s="5">
        <v>0</v>
      </c>
      <c r="BS198" s="5">
        <v>0</v>
      </c>
      <c r="BT198" s="5">
        <v>0</v>
      </c>
      <c r="BU198" s="5">
        <v>0</v>
      </c>
      <c r="BV198" s="5">
        <v>0</v>
      </c>
      <c r="BW198" s="5">
        <v>0</v>
      </c>
      <c r="BX198" s="5">
        <v>0</v>
      </c>
      <c r="BY198" s="5">
        <v>0</v>
      </c>
      <c r="BZ198" s="5">
        <v>0</v>
      </c>
      <c r="CA198" s="5">
        <v>0</v>
      </c>
      <c r="CB198" s="5">
        <v>0</v>
      </c>
      <c r="CC198" s="5">
        <v>0</v>
      </c>
      <c r="CD198" s="5">
        <v>0</v>
      </c>
      <c r="CE198" s="5">
        <v>0</v>
      </c>
      <c r="CF198" s="5">
        <v>0</v>
      </c>
      <c r="CG198" s="5">
        <v>0</v>
      </c>
      <c r="CH198" s="5">
        <v>0</v>
      </c>
    </row>
    <row r="199" spans="1:86" x14ac:dyDescent="0.25">
      <c r="A199" t="s">
        <v>1134</v>
      </c>
      <c r="B199" t="s">
        <v>1134</v>
      </c>
      <c r="C199" s="4" t="str">
        <f>HYPERLINK(O199,"Lumiere")</f>
        <v>Lumiere</v>
      </c>
      <c r="D199" t="str">
        <f>IF(LEFT(P199,2)="tt",HYPERLINK(CONCATENATE("https://www.imdb.com/title/",P199),"IMDb"),"")</f>
        <v>IMDb</v>
      </c>
      <c r="E199" t="str">
        <f>IF(Q199="","",HYPERLINK(Q199,"Elonet"))</f>
        <v>Elonet</v>
      </c>
      <c r="F199" s="5">
        <v>42477</v>
      </c>
      <c r="G199" s="5">
        <f>SUM(S199:CH199)</f>
        <v>357</v>
      </c>
      <c r="H199">
        <v>2012</v>
      </c>
      <c r="I199" t="s">
        <v>1135</v>
      </c>
      <c r="J199" t="s">
        <v>79</v>
      </c>
      <c r="K199" t="s">
        <v>207</v>
      </c>
      <c r="L199" t="s">
        <v>97</v>
      </c>
      <c r="M199" t="s">
        <v>239</v>
      </c>
      <c r="N199">
        <v>98</v>
      </c>
      <c r="O199" t="s">
        <v>1136</v>
      </c>
      <c r="P199" t="s">
        <v>1137</v>
      </c>
      <c r="Q199" t="s">
        <v>1138</v>
      </c>
      <c r="S199" s="5">
        <v>0</v>
      </c>
      <c r="T199" s="5">
        <v>0</v>
      </c>
      <c r="U199" s="5">
        <v>0</v>
      </c>
      <c r="V199" s="5">
        <v>0</v>
      </c>
      <c r="W199" s="5">
        <v>0</v>
      </c>
      <c r="X199" s="5">
        <v>0</v>
      </c>
      <c r="Y199" s="5">
        <v>0</v>
      </c>
      <c r="Z199" s="5">
        <v>0</v>
      </c>
      <c r="AA199" s="5">
        <v>0</v>
      </c>
      <c r="AB199" s="5">
        <v>0</v>
      </c>
      <c r="AC199" s="5">
        <v>0</v>
      </c>
      <c r="AD199" s="5">
        <v>0</v>
      </c>
      <c r="AE199" s="5">
        <v>0</v>
      </c>
      <c r="AF199" s="5">
        <v>0</v>
      </c>
      <c r="AG199" s="5">
        <v>0</v>
      </c>
      <c r="AH199" s="5">
        <v>0</v>
      </c>
      <c r="AI199" s="5">
        <v>0</v>
      </c>
      <c r="AJ199" s="5">
        <v>0</v>
      </c>
      <c r="AK199" s="5">
        <v>0</v>
      </c>
      <c r="AL199" s="5">
        <v>0</v>
      </c>
      <c r="AM199" s="5">
        <v>0</v>
      </c>
      <c r="AN199" s="5">
        <v>0</v>
      </c>
      <c r="AO199" s="5">
        <v>0</v>
      </c>
      <c r="AP199" s="5">
        <v>0</v>
      </c>
      <c r="AQ199" s="5">
        <v>0</v>
      </c>
      <c r="AR199" s="5">
        <v>0</v>
      </c>
      <c r="AS199" s="5">
        <v>0</v>
      </c>
      <c r="AT199" s="5">
        <v>0</v>
      </c>
      <c r="AU199" s="5">
        <v>0</v>
      </c>
      <c r="AV199" s="5">
        <v>0</v>
      </c>
      <c r="AW199" s="5">
        <v>0</v>
      </c>
      <c r="AX199" s="5">
        <v>0</v>
      </c>
      <c r="AY199" s="5">
        <v>0</v>
      </c>
      <c r="AZ199" s="5">
        <v>0</v>
      </c>
      <c r="BA199" s="5">
        <v>0</v>
      </c>
      <c r="BB199" s="5">
        <v>0</v>
      </c>
      <c r="BC199" s="5">
        <v>0</v>
      </c>
      <c r="BD199" s="5">
        <v>0</v>
      </c>
      <c r="BE199" s="5">
        <v>0</v>
      </c>
      <c r="BF199" s="5">
        <v>0</v>
      </c>
      <c r="BG199" s="5">
        <v>0</v>
      </c>
      <c r="BH199" s="5">
        <v>0</v>
      </c>
      <c r="BI199" s="5">
        <v>0</v>
      </c>
      <c r="BJ199" s="5">
        <v>0</v>
      </c>
      <c r="BK199" s="5">
        <v>0</v>
      </c>
      <c r="BL199" s="5">
        <v>0</v>
      </c>
      <c r="BM199" s="5">
        <v>0</v>
      </c>
      <c r="BN199" s="5">
        <v>0</v>
      </c>
      <c r="BO199" s="5">
        <v>0</v>
      </c>
      <c r="BP199" s="5">
        <v>0</v>
      </c>
      <c r="BQ199" s="5">
        <v>0</v>
      </c>
      <c r="BR199" s="5">
        <v>0</v>
      </c>
      <c r="BS199" s="5">
        <v>0</v>
      </c>
      <c r="BT199" s="5">
        <v>357</v>
      </c>
      <c r="BU199" s="5">
        <v>0</v>
      </c>
      <c r="BV199" s="5">
        <v>0</v>
      </c>
      <c r="BW199" s="5">
        <v>0</v>
      </c>
      <c r="BX199" s="5">
        <v>0</v>
      </c>
      <c r="BY199" s="5">
        <v>0</v>
      </c>
      <c r="BZ199" s="5">
        <v>0</v>
      </c>
      <c r="CA199" s="5">
        <v>0</v>
      </c>
      <c r="CB199" s="5">
        <v>0</v>
      </c>
      <c r="CC199" s="5">
        <v>0</v>
      </c>
      <c r="CD199" s="5">
        <v>0</v>
      </c>
      <c r="CE199" s="5">
        <v>0</v>
      </c>
      <c r="CF199" s="5">
        <v>0</v>
      </c>
      <c r="CG199" s="5">
        <v>0</v>
      </c>
      <c r="CH199" s="5">
        <v>0</v>
      </c>
    </row>
    <row r="200" spans="1:86" x14ac:dyDescent="0.25">
      <c r="A200" t="s">
        <v>1139</v>
      </c>
      <c r="B200" t="s">
        <v>1139</v>
      </c>
      <c r="C200" s="4" t="str">
        <f>HYPERLINK(O200,"Lumiere")</f>
        <v>Lumiere</v>
      </c>
      <c r="D200" t="str">
        <f>IF(LEFT(P200,2)="tt",HYPERLINK(CONCATENATE("https://www.imdb.com/title/",P200),"IMDb"),"")</f>
        <v>IMDb</v>
      </c>
      <c r="E200" t="str">
        <f>IF(Q200="","",HYPERLINK(Q200,"Elonet"))</f>
        <v>Elonet</v>
      </c>
      <c r="F200" s="5">
        <v>42379</v>
      </c>
      <c r="G200" s="5">
        <f>SUM(S200:CH200)</f>
        <v>42379</v>
      </c>
      <c r="H200">
        <v>2006</v>
      </c>
      <c r="I200" t="s">
        <v>1140</v>
      </c>
      <c r="J200" t="s">
        <v>245</v>
      </c>
      <c r="K200" t="s">
        <v>1141</v>
      </c>
      <c r="L200" t="s">
        <v>81</v>
      </c>
      <c r="M200" t="s">
        <v>1142</v>
      </c>
      <c r="N200">
        <v>112</v>
      </c>
      <c r="O200" t="s">
        <v>1143</v>
      </c>
      <c r="P200" t="s">
        <v>1144</v>
      </c>
      <c r="Q200" t="s">
        <v>2691</v>
      </c>
      <c r="S200" s="5">
        <v>0</v>
      </c>
      <c r="T200" s="5">
        <v>0</v>
      </c>
      <c r="U200" s="5">
        <v>0</v>
      </c>
      <c r="V200" s="5">
        <v>0</v>
      </c>
      <c r="W200" s="5">
        <v>0</v>
      </c>
      <c r="X200" s="5">
        <v>0</v>
      </c>
      <c r="Y200" s="5">
        <v>0</v>
      </c>
      <c r="Z200" s="5">
        <v>0</v>
      </c>
      <c r="AA200" s="5">
        <v>0</v>
      </c>
      <c r="AB200" s="5">
        <v>0</v>
      </c>
      <c r="AC200" s="5">
        <v>0</v>
      </c>
      <c r="AD200" s="5">
        <v>0</v>
      </c>
      <c r="AE200" s="5">
        <v>0</v>
      </c>
      <c r="AF200" s="5">
        <v>0</v>
      </c>
      <c r="AG200" s="5">
        <v>0</v>
      </c>
      <c r="AH200" s="5">
        <v>0</v>
      </c>
      <c r="AI200" s="5">
        <v>0</v>
      </c>
      <c r="AJ200" s="5">
        <v>0</v>
      </c>
      <c r="AK200" s="5">
        <v>0</v>
      </c>
      <c r="AL200" s="5">
        <v>0</v>
      </c>
      <c r="AM200" s="5">
        <v>0</v>
      </c>
      <c r="AN200" s="5">
        <v>0</v>
      </c>
      <c r="AO200" s="5">
        <v>0</v>
      </c>
      <c r="AP200" s="5">
        <v>0</v>
      </c>
      <c r="AQ200" s="5">
        <v>0</v>
      </c>
      <c r="AR200" s="5">
        <v>0</v>
      </c>
      <c r="AS200" s="5">
        <v>0</v>
      </c>
      <c r="AT200" s="5">
        <v>0</v>
      </c>
      <c r="AU200" s="5">
        <v>0</v>
      </c>
      <c r="AV200" s="5">
        <v>0</v>
      </c>
      <c r="AW200" s="5">
        <v>0</v>
      </c>
      <c r="AX200" s="5">
        <v>0</v>
      </c>
      <c r="AY200" s="5">
        <v>0</v>
      </c>
      <c r="AZ200" s="5">
        <v>0</v>
      </c>
      <c r="BA200" s="5">
        <v>0</v>
      </c>
      <c r="BB200" s="5">
        <v>0</v>
      </c>
      <c r="BC200" s="5">
        <v>0</v>
      </c>
      <c r="BD200" s="5">
        <v>0</v>
      </c>
      <c r="BE200" s="5">
        <v>0</v>
      </c>
      <c r="BF200" s="5">
        <v>0</v>
      </c>
      <c r="BG200" s="5">
        <v>0</v>
      </c>
      <c r="BH200" s="5">
        <v>0</v>
      </c>
      <c r="BI200" s="5">
        <v>0</v>
      </c>
      <c r="BJ200" s="5">
        <v>0</v>
      </c>
      <c r="BK200" s="5">
        <v>0</v>
      </c>
      <c r="BL200" s="5">
        <v>0</v>
      </c>
      <c r="BM200" s="5">
        <v>0</v>
      </c>
      <c r="BN200" s="5">
        <v>0</v>
      </c>
      <c r="BO200" s="5">
        <v>0</v>
      </c>
      <c r="BP200" s="5">
        <v>0</v>
      </c>
      <c r="BQ200" s="5">
        <v>0</v>
      </c>
      <c r="BR200" s="5">
        <v>0</v>
      </c>
      <c r="BS200" s="5">
        <v>0</v>
      </c>
      <c r="BT200" s="5">
        <v>0</v>
      </c>
      <c r="BU200" s="5">
        <v>0</v>
      </c>
      <c r="BV200" s="5">
        <v>0</v>
      </c>
      <c r="BW200" s="5">
        <v>0</v>
      </c>
      <c r="BX200" s="5">
        <v>0</v>
      </c>
      <c r="BY200" s="5">
        <v>0</v>
      </c>
      <c r="BZ200" s="5">
        <v>0</v>
      </c>
      <c r="CA200" s="5">
        <v>0</v>
      </c>
      <c r="CB200" s="5">
        <v>0</v>
      </c>
      <c r="CC200" s="5">
        <v>0</v>
      </c>
      <c r="CD200" s="5">
        <v>0</v>
      </c>
      <c r="CE200" s="5">
        <v>0</v>
      </c>
      <c r="CF200" s="5">
        <v>0</v>
      </c>
      <c r="CG200" s="5">
        <v>42379</v>
      </c>
      <c r="CH200" s="5">
        <v>0</v>
      </c>
    </row>
    <row r="201" spans="1:86" x14ac:dyDescent="0.25">
      <c r="A201" t="s">
        <v>2776</v>
      </c>
      <c r="B201" t="s">
        <v>2777</v>
      </c>
      <c r="C201" s="4" t="str">
        <f>HYPERLINK(O201,"Lumiere")</f>
        <v>Lumiere</v>
      </c>
      <c r="D201" t="str">
        <f>IF(LEFT(P201,2)="tt",HYPERLINK(CONCATENATE("https://www.imdb.com/title/",P201),"IMDb"),"")</f>
        <v>IMDb</v>
      </c>
      <c r="E201" t="str">
        <f>IF(Q201="","",HYPERLINK(Q201,"Elonet"))</f>
        <v>Elonet</v>
      </c>
      <c r="F201" s="5">
        <v>42107</v>
      </c>
      <c r="G201" s="5">
        <f>SUM(S201:CH201)</f>
        <v>40008</v>
      </c>
      <c r="H201">
        <v>2021</v>
      </c>
      <c r="I201" t="s">
        <v>2778</v>
      </c>
      <c r="J201" t="s">
        <v>245</v>
      </c>
      <c r="K201" t="s">
        <v>399</v>
      </c>
      <c r="L201" t="s">
        <v>97</v>
      </c>
      <c r="M201" t="s">
        <v>786</v>
      </c>
      <c r="N201">
        <v>74</v>
      </c>
      <c r="O201" t="s">
        <v>2779</v>
      </c>
      <c r="P201" t="s">
        <v>2780</v>
      </c>
      <c r="Q201" t="s">
        <v>2781</v>
      </c>
      <c r="S201" s="5">
        <v>0</v>
      </c>
      <c r="T201" s="5">
        <v>0</v>
      </c>
      <c r="U201" s="5">
        <v>0</v>
      </c>
      <c r="V201" s="5">
        <v>0</v>
      </c>
      <c r="W201" s="5">
        <v>0</v>
      </c>
      <c r="X201" s="5">
        <v>0</v>
      </c>
      <c r="Y201" s="5">
        <v>0</v>
      </c>
      <c r="Z201" s="5">
        <v>0</v>
      </c>
      <c r="AA201" s="5">
        <v>0</v>
      </c>
      <c r="AB201" s="5">
        <v>0</v>
      </c>
      <c r="AC201" s="5">
        <v>0</v>
      </c>
      <c r="AD201" s="5">
        <v>0</v>
      </c>
      <c r="AE201" s="5">
        <v>0</v>
      </c>
      <c r="AF201" s="5">
        <v>0</v>
      </c>
      <c r="AG201" s="5">
        <v>0</v>
      </c>
      <c r="AH201" s="5">
        <v>0</v>
      </c>
      <c r="AI201" s="5">
        <v>0</v>
      </c>
      <c r="AJ201" s="5">
        <v>0</v>
      </c>
      <c r="AK201" s="5">
        <v>0</v>
      </c>
      <c r="AL201" s="5">
        <v>0</v>
      </c>
      <c r="AM201" s="5">
        <v>0</v>
      </c>
      <c r="AN201" s="5">
        <v>705</v>
      </c>
      <c r="AO201" s="5">
        <v>0</v>
      </c>
      <c r="AP201" s="5">
        <v>0</v>
      </c>
      <c r="AQ201" s="5">
        <v>0</v>
      </c>
      <c r="AR201" s="5">
        <v>0</v>
      </c>
      <c r="AS201" s="5">
        <v>0</v>
      </c>
      <c r="AT201" s="5">
        <v>0</v>
      </c>
      <c r="AU201" s="5">
        <v>0</v>
      </c>
      <c r="AV201" s="5">
        <v>0</v>
      </c>
      <c r="AW201" s="5">
        <v>0</v>
      </c>
      <c r="AX201" s="5">
        <v>0</v>
      </c>
      <c r="AY201" s="5">
        <v>0</v>
      </c>
      <c r="AZ201" s="5">
        <v>0</v>
      </c>
      <c r="BA201" s="5">
        <v>0</v>
      </c>
      <c r="BB201" s="5">
        <v>278</v>
      </c>
      <c r="BC201" s="5">
        <v>0</v>
      </c>
      <c r="BD201" s="5">
        <v>0</v>
      </c>
      <c r="BE201" s="5">
        <v>0</v>
      </c>
      <c r="BF201" s="5">
        <v>0</v>
      </c>
      <c r="BG201" s="5">
        <v>11270</v>
      </c>
      <c r="BH201" s="5">
        <v>0</v>
      </c>
      <c r="BI201" s="5">
        <v>0</v>
      </c>
      <c r="BJ201" s="5">
        <v>0</v>
      </c>
      <c r="BK201" s="5">
        <v>0</v>
      </c>
      <c r="BL201" s="5">
        <v>0</v>
      </c>
      <c r="BM201" s="5">
        <v>21234</v>
      </c>
      <c r="BN201" s="5">
        <v>0</v>
      </c>
      <c r="BO201" s="5">
        <v>0</v>
      </c>
      <c r="BP201" s="5">
        <v>3143</v>
      </c>
      <c r="BQ201" s="5">
        <v>0</v>
      </c>
      <c r="BR201" s="5">
        <v>0</v>
      </c>
      <c r="BS201" s="5">
        <v>0</v>
      </c>
      <c r="BT201" s="5">
        <v>0</v>
      </c>
      <c r="BU201" s="5">
        <v>0</v>
      </c>
      <c r="BV201" s="5">
        <v>0</v>
      </c>
      <c r="BW201" s="5">
        <v>0</v>
      </c>
      <c r="BX201" s="5">
        <v>2504</v>
      </c>
      <c r="BY201" s="5">
        <v>0</v>
      </c>
      <c r="BZ201" s="5">
        <v>0</v>
      </c>
      <c r="CA201" s="5">
        <v>0</v>
      </c>
      <c r="CB201" s="5">
        <v>0</v>
      </c>
      <c r="CC201" s="5">
        <v>0</v>
      </c>
      <c r="CD201" s="5">
        <v>0</v>
      </c>
      <c r="CE201" s="5">
        <v>0</v>
      </c>
      <c r="CF201" s="5">
        <v>0</v>
      </c>
      <c r="CG201" s="5">
        <v>874</v>
      </c>
      <c r="CH201" s="5">
        <v>0</v>
      </c>
    </row>
    <row r="202" spans="1:86" x14ac:dyDescent="0.25">
      <c r="A202" t="s">
        <v>1145</v>
      </c>
      <c r="B202" t="s">
        <v>1145</v>
      </c>
      <c r="C202" s="4" t="str">
        <f>HYPERLINK(O202,"Lumiere")</f>
        <v>Lumiere</v>
      </c>
      <c r="D202" t="str">
        <f>IF(LEFT(P202,2)="tt",HYPERLINK(CONCATENATE("https://www.imdb.com/title/",P202),"IMDb"),"")</f>
        <v>IMDb</v>
      </c>
      <c r="E202" t="str">
        <f>IF(Q202="","",HYPERLINK(Q202,"Elonet"))</f>
        <v>Elonet</v>
      </c>
      <c r="F202" s="5">
        <v>41798</v>
      </c>
      <c r="G202" s="5">
        <f>SUM(S202:CH202)</f>
        <v>1036</v>
      </c>
      <c r="H202">
        <v>2015</v>
      </c>
      <c r="I202" t="s">
        <v>1146</v>
      </c>
      <c r="J202" t="s">
        <v>79</v>
      </c>
      <c r="K202" t="s">
        <v>207</v>
      </c>
      <c r="L202" t="s">
        <v>97</v>
      </c>
      <c r="M202" t="s">
        <v>359</v>
      </c>
      <c r="N202">
        <v>84</v>
      </c>
      <c r="O202" t="s">
        <v>1147</v>
      </c>
      <c r="P202" t="s">
        <v>1148</v>
      </c>
      <c r="Q202" t="s">
        <v>1149</v>
      </c>
      <c r="S202" s="5">
        <v>0</v>
      </c>
      <c r="T202" s="5">
        <v>0</v>
      </c>
      <c r="U202" s="5">
        <v>0</v>
      </c>
      <c r="V202" s="5">
        <v>0</v>
      </c>
      <c r="W202" s="5">
        <v>0</v>
      </c>
      <c r="X202" s="5">
        <v>0</v>
      </c>
      <c r="Y202" s="5">
        <v>0</v>
      </c>
      <c r="Z202" s="5">
        <v>0</v>
      </c>
      <c r="AA202" s="5">
        <v>0</v>
      </c>
      <c r="AB202" s="5">
        <v>0</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1036</v>
      </c>
      <c r="BQ202" s="5">
        <v>0</v>
      </c>
      <c r="BR202" s="5">
        <v>0</v>
      </c>
      <c r="BS202" s="5">
        <v>0</v>
      </c>
      <c r="BT202" s="5">
        <v>0</v>
      </c>
      <c r="BU202" s="5">
        <v>0</v>
      </c>
      <c r="BV202" s="5">
        <v>0</v>
      </c>
      <c r="BW202" s="5">
        <v>0</v>
      </c>
      <c r="BX202" s="5">
        <v>0</v>
      </c>
      <c r="BY202" s="5">
        <v>0</v>
      </c>
      <c r="BZ202" s="5">
        <v>0</v>
      </c>
      <c r="CA202" s="5">
        <v>0</v>
      </c>
      <c r="CB202" s="5">
        <v>0</v>
      </c>
      <c r="CC202" s="5">
        <v>0</v>
      </c>
      <c r="CD202" s="5">
        <v>0</v>
      </c>
      <c r="CE202" s="5">
        <v>0</v>
      </c>
      <c r="CF202" s="5">
        <v>0</v>
      </c>
      <c r="CG202" s="5">
        <v>0</v>
      </c>
      <c r="CH202" s="5">
        <v>0</v>
      </c>
    </row>
    <row r="203" spans="1:86" x14ac:dyDescent="0.25">
      <c r="A203" t="s">
        <v>1150</v>
      </c>
      <c r="B203" t="s">
        <v>1151</v>
      </c>
      <c r="C203" s="4" t="str">
        <f>HYPERLINK(O203,"Lumiere")</f>
        <v>Lumiere</v>
      </c>
      <c r="D203" t="str">
        <f>IF(LEFT(P203,2)="tt",HYPERLINK(CONCATENATE("https://www.imdb.com/title/",P203),"IMDb"),"")</f>
        <v>IMDb</v>
      </c>
      <c r="E203" t="str">
        <f>IF(Q203="","",HYPERLINK(Q203,"Elonet"))</f>
        <v>Elonet</v>
      </c>
      <c r="F203" s="5">
        <v>41748</v>
      </c>
      <c r="G203" s="5">
        <f>SUM(S203:CH203)</f>
        <v>41748</v>
      </c>
      <c r="H203">
        <v>2007</v>
      </c>
      <c r="I203" t="s">
        <v>1152</v>
      </c>
      <c r="J203" t="s">
        <v>333</v>
      </c>
      <c r="K203" t="s">
        <v>1153</v>
      </c>
      <c r="L203" t="s">
        <v>81</v>
      </c>
      <c r="M203" t="s">
        <v>1154</v>
      </c>
      <c r="N203">
        <v>95</v>
      </c>
      <c r="O203" t="s">
        <v>1155</v>
      </c>
      <c r="P203" t="s">
        <v>1156</v>
      </c>
      <c r="Q203" t="s">
        <v>2692</v>
      </c>
      <c r="S203" s="5">
        <v>0</v>
      </c>
      <c r="T203" s="5">
        <v>0</v>
      </c>
      <c r="U203" s="5">
        <v>0</v>
      </c>
      <c r="V203" s="5">
        <v>0</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0</v>
      </c>
      <c r="BD203" s="5">
        <v>0</v>
      </c>
      <c r="BE203" s="5">
        <v>0</v>
      </c>
      <c r="BF203" s="5">
        <v>0</v>
      </c>
      <c r="BG203" s="5">
        <v>0</v>
      </c>
      <c r="BH203" s="5">
        <v>0</v>
      </c>
      <c r="BI203" s="5">
        <v>0</v>
      </c>
      <c r="BJ203" s="5">
        <v>0</v>
      </c>
      <c r="BK203" s="5">
        <v>0</v>
      </c>
      <c r="BL203" s="5">
        <v>0</v>
      </c>
      <c r="BM203" s="5">
        <v>0</v>
      </c>
      <c r="BN203" s="5">
        <v>0</v>
      </c>
      <c r="BO203" s="5">
        <v>3</v>
      </c>
      <c r="BP203" s="5">
        <v>39952</v>
      </c>
      <c r="BQ203" s="5">
        <v>0</v>
      </c>
      <c r="BR203" s="5">
        <v>0</v>
      </c>
      <c r="BS203" s="5">
        <v>0</v>
      </c>
      <c r="BT203" s="5">
        <v>0</v>
      </c>
      <c r="BU203" s="5">
        <v>0</v>
      </c>
      <c r="BV203" s="5">
        <v>0</v>
      </c>
      <c r="BW203" s="5">
        <v>0</v>
      </c>
      <c r="BX203" s="5">
        <v>1793</v>
      </c>
      <c r="BY203" s="5">
        <v>0</v>
      </c>
      <c r="BZ203" s="5">
        <v>0</v>
      </c>
      <c r="CA203" s="5">
        <v>0</v>
      </c>
      <c r="CB203" s="5">
        <v>0</v>
      </c>
      <c r="CC203" s="5">
        <v>0</v>
      </c>
      <c r="CD203" s="5">
        <v>0</v>
      </c>
      <c r="CE203" s="5">
        <v>0</v>
      </c>
      <c r="CF203" s="5">
        <v>0</v>
      </c>
      <c r="CG203" s="5">
        <v>0</v>
      </c>
      <c r="CH203" s="5">
        <v>0</v>
      </c>
    </row>
    <row r="204" spans="1:86" x14ac:dyDescent="0.25">
      <c r="A204" t="s">
        <v>1157</v>
      </c>
      <c r="B204" t="s">
        <v>1158</v>
      </c>
      <c r="C204" s="4" t="str">
        <f>HYPERLINK(O204,"Lumiere")</f>
        <v>Lumiere</v>
      </c>
      <c r="D204" t="str">
        <f>IF(LEFT(P204,2)="tt",HYPERLINK(CONCATENATE("https://www.imdb.com/title/",P204),"IMDb"),"")</f>
        <v>IMDb</v>
      </c>
      <c r="E204" t="str">
        <f>IF(Q204="","",HYPERLINK(Q204,"Elonet"))</f>
        <v>Elonet</v>
      </c>
      <c r="F204" s="5">
        <v>39463</v>
      </c>
      <c r="G204" s="5">
        <f>SUM(S204:CH204)</f>
        <v>39463</v>
      </c>
      <c r="H204">
        <v>2005</v>
      </c>
      <c r="I204" t="s">
        <v>1159</v>
      </c>
      <c r="J204" t="s">
        <v>79</v>
      </c>
      <c r="K204" t="s">
        <v>1160</v>
      </c>
      <c r="L204" t="s">
        <v>81</v>
      </c>
      <c r="M204" t="s">
        <v>1161</v>
      </c>
      <c r="N204">
        <v>91</v>
      </c>
      <c r="O204" t="s">
        <v>1162</v>
      </c>
      <c r="P204" t="s">
        <v>1163</v>
      </c>
      <c r="Q204" t="s">
        <v>2693</v>
      </c>
      <c r="S204" s="5">
        <v>0</v>
      </c>
      <c r="T204" s="5">
        <v>0</v>
      </c>
      <c r="U204" s="5">
        <v>0</v>
      </c>
      <c r="V204" s="5">
        <v>555</v>
      </c>
      <c r="W204" s="5">
        <v>0</v>
      </c>
      <c r="X204" s="5">
        <v>0</v>
      </c>
      <c r="Y204" s="5">
        <v>0</v>
      </c>
      <c r="Z204" s="5">
        <v>0</v>
      </c>
      <c r="AA204" s="5">
        <v>0</v>
      </c>
      <c r="AB204" s="5">
        <v>0</v>
      </c>
      <c r="AC204" s="5">
        <v>0</v>
      </c>
      <c r="AD204" s="5">
        <v>0</v>
      </c>
      <c r="AE204" s="5">
        <v>0</v>
      </c>
      <c r="AF204" s="5">
        <v>0</v>
      </c>
      <c r="AG204" s="5">
        <v>0</v>
      </c>
      <c r="AH204" s="5">
        <v>0</v>
      </c>
      <c r="AI204" s="5">
        <v>0</v>
      </c>
      <c r="AJ204" s="5">
        <v>0</v>
      </c>
      <c r="AK204" s="5">
        <v>0</v>
      </c>
      <c r="AL204" s="5">
        <v>0</v>
      </c>
      <c r="AM204" s="5">
        <v>0</v>
      </c>
      <c r="AN204" s="5">
        <v>0</v>
      </c>
      <c r="AO204" s="5">
        <v>0</v>
      </c>
      <c r="AP204" s="5">
        <v>0</v>
      </c>
      <c r="AQ204" s="5">
        <v>0</v>
      </c>
      <c r="AR204" s="5">
        <v>0</v>
      </c>
      <c r="AS204" s="5">
        <v>0</v>
      </c>
      <c r="AT204" s="5">
        <v>0</v>
      </c>
      <c r="AU204" s="5">
        <v>0</v>
      </c>
      <c r="AV204" s="5">
        <v>0</v>
      </c>
      <c r="AW204" s="5">
        <v>177</v>
      </c>
      <c r="AX204" s="5">
        <v>0</v>
      </c>
      <c r="AY204" s="5">
        <v>0</v>
      </c>
      <c r="AZ204" s="5">
        <v>0</v>
      </c>
      <c r="BA204" s="5">
        <v>0</v>
      </c>
      <c r="BB204" s="5">
        <v>0</v>
      </c>
      <c r="BC204" s="5">
        <v>44</v>
      </c>
      <c r="BD204" s="5">
        <v>0</v>
      </c>
      <c r="BE204" s="5">
        <v>0</v>
      </c>
      <c r="BF204" s="5">
        <v>0</v>
      </c>
      <c r="BG204" s="5">
        <v>171</v>
      </c>
      <c r="BH204" s="5">
        <v>0</v>
      </c>
      <c r="BI204" s="5">
        <v>0</v>
      </c>
      <c r="BJ204" s="5">
        <v>0</v>
      </c>
      <c r="BK204" s="5">
        <v>0</v>
      </c>
      <c r="BL204" s="5">
        <v>0</v>
      </c>
      <c r="BM204" s="5">
        <v>0</v>
      </c>
      <c r="BN204" s="5">
        <v>30538</v>
      </c>
      <c r="BO204" s="5">
        <v>0</v>
      </c>
      <c r="BP204" s="5">
        <v>0</v>
      </c>
      <c r="BQ204" s="5">
        <v>0</v>
      </c>
      <c r="BR204" s="5">
        <v>0</v>
      </c>
      <c r="BS204" s="5">
        <v>0</v>
      </c>
      <c r="BT204" s="5">
        <v>0</v>
      </c>
      <c r="BU204" s="5">
        <v>0</v>
      </c>
      <c r="BV204" s="5">
        <v>1472</v>
      </c>
      <c r="BW204" s="5">
        <v>0</v>
      </c>
      <c r="BX204" s="5">
        <v>6506</v>
      </c>
      <c r="BY204" s="5">
        <v>0</v>
      </c>
      <c r="BZ204" s="5">
        <v>0</v>
      </c>
      <c r="CA204" s="5">
        <v>0</v>
      </c>
      <c r="CB204" s="5">
        <v>0</v>
      </c>
      <c r="CC204" s="5">
        <v>0</v>
      </c>
      <c r="CD204" s="5">
        <v>0</v>
      </c>
      <c r="CE204" s="5">
        <v>0</v>
      </c>
      <c r="CF204" s="5">
        <v>0</v>
      </c>
      <c r="CG204" s="5">
        <v>0</v>
      </c>
      <c r="CH204" s="5">
        <v>0</v>
      </c>
    </row>
    <row r="205" spans="1:86" x14ac:dyDescent="0.25">
      <c r="A205" t="s">
        <v>1164</v>
      </c>
      <c r="B205" t="s">
        <v>1165</v>
      </c>
      <c r="C205" s="4" t="str">
        <f>HYPERLINK(O205,"Lumiere")</f>
        <v>Lumiere</v>
      </c>
      <c r="D205" t="str">
        <f>IF(LEFT(P205,2)="tt",HYPERLINK(CONCATENATE("https://www.imdb.com/title/",P205),"IMDb"),"")</f>
        <v>IMDb</v>
      </c>
      <c r="E205" t="str">
        <f>IF(Q205="","",HYPERLINK(Q205,"Elonet"))</f>
        <v>Elonet</v>
      </c>
      <c r="F205" s="5">
        <v>39280</v>
      </c>
      <c r="G205" s="5">
        <f>SUM(S205:CH205)</f>
        <v>28942</v>
      </c>
      <c r="H205">
        <v>2009</v>
      </c>
      <c r="I205" t="s">
        <v>1166</v>
      </c>
      <c r="J205" t="s">
        <v>79</v>
      </c>
      <c r="K205" t="s">
        <v>1167</v>
      </c>
      <c r="L205" t="s">
        <v>81</v>
      </c>
      <c r="M205" t="s">
        <v>179</v>
      </c>
      <c r="N205">
        <v>98</v>
      </c>
      <c r="O205" t="s">
        <v>1168</v>
      </c>
      <c r="P205" t="s">
        <v>1169</v>
      </c>
      <c r="Q205" t="s">
        <v>1170</v>
      </c>
      <c r="S205" s="5">
        <v>0</v>
      </c>
      <c r="T205" s="5">
        <v>2988</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0</v>
      </c>
      <c r="AL205" s="5">
        <v>0</v>
      </c>
      <c r="AM205" s="5">
        <v>0</v>
      </c>
      <c r="AN205" s="5">
        <v>0</v>
      </c>
      <c r="AO205" s="5">
        <v>0</v>
      </c>
      <c r="AP205" s="5">
        <v>12541</v>
      </c>
      <c r="AQ205" s="5">
        <v>0</v>
      </c>
      <c r="AR205" s="5">
        <v>0</v>
      </c>
      <c r="AS205" s="5">
        <v>0</v>
      </c>
      <c r="AT205" s="5">
        <v>0</v>
      </c>
      <c r="AU205" s="5">
        <v>0</v>
      </c>
      <c r="AV205" s="5">
        <v>0</v>
      </c>
      <c r="AW205" s="5">
        <v>2490</v>
      </c>
      <c r="AX205" s="5">
        <v>0</v>
      </c>
      <c r="AY205" s="5">
        <v>0</v>
      </c>
      <c r="AZ205" s="5">
        <v>0</v>
      </c>
      <c r="BA205" s="5">
        <v>0</v>
      </c>
      <c r="BB205" s="5">
        <v>1074</v>
      </c>
      <c r="BC205" s="5">
        <v>0</v>
      </c>
      <c r="BD205" s="5">
        <v>0</v>
      </c>
      <c r="BE205" s="5">
        <v>0</v>
      </c>
      <c r="BF205" s="5">
        <v>0</v>
      </c>
      <c r="BG205" s="5">
        <v>0</v>
      </c>
      <c r="BH205" s="5">
        <v>0</v>
      </c>
      <c r="BI205" s="5">
        <v>0</v>
      </c>
      <c r="BJ205" s="5">
        <v>0</v>
      </c>
      <c r="BK205" s="5">
        <v>0</v>
      </c>
      <c r="BL205" s="5">
        <v>0</v>
      </c>
      <c r="BM205" s="5">
        <v>0</v>
      </c>
      <c r="BN205" s="5">
        <v>0</v>
      </c>
      <c r="BO205" s="5">
        <v>0</v>
      </c>
      <c r="BP205" s="5">
        <v>7627</v>
      </c>
      <c r="BQ205" s="5">
        <v>513</v>
      </c>
      <c r="BR205" s="5">
        <v>0</v>
      </c>
      <c r="BS205" s="5">
        <v>0</v>
      </c>
      <c r="BT205" s="5">
        <v>0</v>
      </c>
      <c r="BU205" s="5">
        <v>0</v>
      </c>
      <c r="BV205" s="5">
        <v>0</v>
      </c>
      <c r="BW205" s="5">
        <v>0</v>
      </c>
      <c r="BX205" s="5">
        <v>1709</v>
      </c>
      <c r="BY205" s="5">
        <v>0</v>
      </c>
      <c r="BZ205" s="5">
        <v>0</v>
      </c>
      <c r="CA205" s="5">
        <v>0</v>
      </c>
      <c r="CB205" s="5">
        <v>0</v>
      </c>
      <c r="CC205" s="5">
        <v>0</v>
      </c>
      <c r="CD205" s="5">
        <v>0</v>
      </c>
      <c r="CE205" s="5">
        <v>0</v>
      </c>
      <c r="CF205" s="5">
        <v>0</v>
      </c>
      <c r="CG205" s="5">
        <v>0</v>
      </c>
      <c r="CH205" s="5">
        <v>0</v>
      </c>
    </row>
    <row r="206" spans="1:86" x14ac:dyDescent="0.25">
      <c r="A206" t="s">
        <v>1171</v>
      </c>
      <c r="B206" t="s">
        <v>1171</v>
      </c>
      <c r="C206" s="4" t="str">
        <f>HYPERLINK(O206,"Lumiere")</f>
        <v>Lumiere</v>
      </c>
      <c r="D206" t="str">
        <f>IF(LEFT(P206,2)="tt",HYPERLINK(CONCATENATE("https://www.imdb.com/title/",P206),"IMDb"),"")</f>
        <v>IMDb</v>
      </c>
      <c r="E206" t="str">
        <f>IF(Q206="","",HYPERLINK(Q206,"Elonet"))</f>
        <v>Elonet</v>
      </c>
      <c r="F206" s="5">
        <v>38438</v>
      </c>
      <c r="G206" s="5">
        <f>SUM(S206:CH206)</f>
        <v>29769</v>
      </c>
      <c r="H206">
        <v>2011</v>
      </c>
      <c r="I206" t="s">
        <v>376</v>
      </c>
      <c r="J206" t="s">
        <v>79</v>
      </c>
      <c r="K206" t="s">
        <v>1172</v>
      </c>
      <c r="L206" t="s">
        <v>97</v>
      </c>
      <c r="M206" t="s">
        <v>1173</v>
      </c>
      <c r="N206">
        <v>90</v>
      </c>
      <c r="O206" t="s">
        <v>1174</v>
      </c>
      <c r="P206" t="s">
        <v>1175</v>
      </c>
      <c r="Q206" t="s">
        <v>1176</v>
      </c>
      <c r="S206" s="5">
        <v>0</v>
      </c>
      <c r="T206" s="5">
        <v>0</v>
      </c>
      <c r="U206" s="5">
        <v>0</v>
      </c>
      <c r="V206" s="5">
        <v>0</v>
      </c>
      <c r="W206" s="5">
        <v>0</v>
      </c>
      <c r="X206" s="5">
        <v>0</v>
      </c>
      <c r="Y206" s="5">
        <v>0</v>
      </c>
      <c r="Z206" s="5">
        <v>0</v>
      </c>
      <c r="AA206" s="5">
        <v>0</v>
      </c>
      <c r="AB206" s="5">
        <v>0</v>
      </c>
      <c r="AC206" s="5">
        <v>0</v>
      </c>
      <c r="AD206" s="5">
        <v>0</v>
      </c>
      <c r="AE206" s="5">
        <v>0</v>
      </c>
      <c r="AF206" s="5">
        <v>0</v>
      </c>
      <c r="AG206" s="5">
        <v>0</v>
      </c>
      <c r="AH206" s="5">
        <v>0</v>
      </c>
      <c r="AI206" s="5">
        <v>0</v>
      </c>
      <c r="AJ206" s="5">
        <v>0</v>
      </c>
      <c r="AK206" s="5">
        <v>0</v>
      </c>
      <c r="AL206" s="5">
        <v>0</v>
      </c>
      <c r="AM206" s="5">
        <v>0</v>
      </c>
      <c r="AN206" s="5">
        <v>0</v>
      </c>
      <c r="AO206" s="5">
        <v>0</v>
      </c>
      <c r="AP206" s="5">
        <v>0</v>
      </c>
      <c r="AQ206" s="5">
        <v>1939</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17703</v>
      </c>
      <c r="BR206" s="5">
        <v>0</v>
      </c>
      <c r="BS206" s="5">
        <v>0</v>
      </c>
      <c r="BT206" s="5">
        <v>0</v>
      </c>
      <c r="BU206" s="5">
        <v>0</v>
      </c>
      <c r="BV206" s="5">
        <v>8990</v>
      </c>
      <c r="BW206" s="5">
        <v>0</v>
      </c>
      <c r="BX206" s="5">
        <v>0</v>
      </c>
      <c r="BY206" s="5">
        <v>0</v>
      </c>
      <c r="BZ206" s="5">
        <v>0</v>
      </c>
      <c r="CA206" s="5">
        <v>0</v>
      </c>
      <c r="CB206" s="5">
        <v>0</v>
      </c>
      <c r="CC206" s="5">
        <v>0</v>
      </c>
      <c r="CD206" s="5">
        <v>0</v>
      </c>
      <c r="CE206" s="5">
        <v>0</v>
      </c>
      <c r="CF206" s="5">
        <v>0</v>
      </c>
      <c r="CG206" s="5">
        <v>0</v>
      </c>
      <c r="CH206" s="5">
        <v>1137</v>
      </c>
    </row>
    <row r="207" spans="1:86" x14ac:dyDescent="0.25">
      <c r="A207" t="s">
        <v>1177</v>
      </c>
      <c r="B207" t="s">
        <v>1177</v>
      </c>
      <c r="C207" s="4" t="str">
        <f>HYPERLINK(O207,"Lumiere")</f>
        <v>Lumiere</v>
      </c>
      <c r="D207" t="str">
        <f>IF(LEFT(P207,2)="tt",HYPERLINK(CONCATENATE("https://www.imdb.com/title/",P207),"IMDb"),"")</f>
        <v>IMDb</v>
      </c>
      <c r="E207" t="str">
        <f>IF(Q207="","",HYPERLINK(Q207,"Elonet"))</f>
        <v>Elonet</v>
      </c>
      <c r="F207" s="5">
        <v>37671</v>
      </c>
      <c r="G207" s="5">
        <f>SUM(S207:CH207)</f>
        <v>27</v>
      </c>
      <c r="H207">
        <v>1999</v>
      </c>
      <c r="I207" t="s">
        <v>1178</v>
      </c>
      <c r="J207" t="s">
        <v>245</v>
      </c>
      <c r="K207" t="s">
        <v>207</v>
      </c>
      <c r="L207" t="s">
        <v>97</v>
      </c>
      <c r="M207" t="s">
        <v>1179</v>
      </c>
      <c r="N207">
        <v>107</v>
      </c>
      <c r="O207" t="s">
        <v>1180</v>
      </c>
      <c r="P207" t="s">
        <v>1181</v>
      </c>
      <c r="Q207" t="s">
        <v>1182</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27</v>
      </c>
      <c r="BR207" s="5">
        <v>0</v>
      </c>
      <c r="BS207" s="5">
        <v>0</v>
      </c>
      <c r="BT207" s="5">
        <v>0</v>
      </c>
      <c r="BU207" s="5">
        <v>0</v>
      </c>
      <c r="BV207" s="5">
        <v>0</v>
      </c>
      <c r="BW207" s="5">
        <v>0</v>
      </c>
      <c r="BX207" s="5">
        <v>0</v>
      </c>
      <c r="BY207" s="5">
        <v>0</v>
      </c>
      <c r="BZ207" s="5">
        <v>0</v>
      </c>
      <c r="CA207" s="5">
        <v>0</v>
      </c>
      <c r="CB207" s="5">
        <v>0</v>
      </c>
      <c r="CC207" s="5">
        <v>0</v>
      </c>
      <c r="CD207" s="5">
        <v>0</v>
      </c>
      <c r="CE207" s="5">
        <v>0</v>
      </c>
      <c r="CF207" s="5">
        <v>0</v>
      </c>
      <c r="CG207" s="5">
        <v>0</v>
      </c>
      <c r="CH207" s="5">
        <v>0</v>
      </c>
    </row>
    <row r="208" spans="1:86" x14ac:dyDescent="0.25">
      <c r="A208" t="s">
        <v>1183</v>
      </c>
      <c r="B208" t="s">
        <v>1183</v>
      </c>
      <c r="C208" s="4" t="str">
        <f>HYPERLINK(O208,"Lumiere")</f>
        <v>Lumiere</v>
      </c>
      <c r="D208" t="str">
        <f>IF(LEFT(P208,2)="tt",HYPERLINK(CONCATENATE("https://www.imdb.com/title/",P208),"IMDb"),"")</f>
        <v>IMDb</v>
      </c>
      <c r="E208" t="str">
        <f>IF(Q208="","",HYPERLINK(Q208,"Elonet"))</f>
        <v>Elonet</v>
      </c>
      <c r="F208" s="5">
        <v>37453</v>
      </c>
      <c r="G208" s="5">
        <f>SUM(S208:CH208)</f>
        <v>182</v>
      </c>
      <c r="H208">
        <v>2012</v>
      </c>
      <c r="I208" t="s">
        <v>1033</v>
      </c>
      <c r="J208" t="s">
        <v>245</v>
      </c>
      <c r="K208" t="s">
        <v>207</v>
      </c>
      <c r="L208" t="s">
        <v>97</v>
      </c>
      <c r="M208" t="s">
        <v>179</v>
      </c>
      <c r="N208">
        <v>110</v>
      </c>
      <c r="O208" t="s">
        <v>1184</v>
      </c>
      <c r="P208" t="s">
        <v>1185</v>
      </c>
      <c r="Q208" t="s">
        <v>1186</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182</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0</v>
      </c>
      <c r="CG208" s="5">
        <v>0</v>
      </c>
      <c r="CH208" s="5">
        <v>0</v>
      </c>
    </row>
    <row r="209" spans="1:86" x14ac:dyDescent="0.25">
      <c r="A209" t="s">
        <v>2912</v>
      </c>
      <c r="B209" t="s">
        <v>2912</v>
      </c>
      <c r="C209" s="4" t="str">
        <f>HYPERLINK(O209,"Lumiere")</f>
        <v>Lumiere</v>
      </c>
      <c r="D209" t="str">
        <f>IF(LEFT(P209,2)="tt",HYPERLINK(CONCATENATE("https://www.imdb.com/title/",P209),"IMDb"),"")</f>
        <v>IMDb</v>
      </c>
      <c r="E209" t="str">
        <f>IF(Q209="","",HYPERLINK(Q209,"Elonet"))</f>
        <v>Elonet</v>
      </c>
      <c r="F209" s="5">
        <v>37413</v>
      </c>
      <c r="G209" s="5">
        <f>SUM(S209:CH209)</f>
        <v>3027</v>
      </c>
      <c r="H209">
        <v>2022</v>
      </c>
      <c r="I209" t="s">
        <v>2944</v>
      </c>
      <c r="J209" t="s">
        <v>79</v>
      </c>
      <c r="K209" t="s">
        <v>441</v>
      </c>
      <c r="L209" t="s">
        <v>97</v>
      </c>
      <c r="M209" t="s">
        <v>2979</v>
      </c>
      <c r="N209">
        <v>87</v>
      </c>
      <c r="O209" t="s">
        <v>3015</v>
      </c>
      <c r="P209" t="s">
        <v>2978</v>
      </c>
      <c r="Q209" t="s">
        <v>2980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2174</v>
      </c>
      <c r="BR209" s="5">
        <v>0</v>
      </c>
      <c r="BS209" s="5">
        <v>0</v>
      </c>
      <c r="BT209" s="5">
        <v>0</v>
      </c>
      <c r="BU209" s="5">
        <v>0</v>
      </c>
      <c r="BV209" s="5">
        <v>0</v>
      </c>
      <c r="BW209" s="5">
        <v>0</v>
      </c>
      <c r="BX209" s="5">
        <v>0</v>
      </c>
      <c r="BY209" s="5">
        <v>0</v>
      </c>
      <c r="BZ209" s="5">
        <v>0</v>
      </c>
      <c r="CA209" s="5">
        <v>853</v>
      </c>
      <c r="CB209" s="5">
        <v>0</v>
      </c>
      <c r="CC209" s="5">
        <v>0</v>
      </c>
      <c r="CD209" s="5">
        <v>0</v>
      </c>
      <c r="CE209" s="5">
        <v>0</v>
      </c>
      <c r="CF209" s="5">
        <v>0</v>
      </c>
      <c r="CG209" s="5">
        <v>0</v>
      </c>
      <c r="CH209" s="5">
        <v>0</v>
      </c>
    </row>
    <row r="210" spans="1:86" x14ac:dyDescent="0.25">
      <c r="A210" t="s">
        <v>1187</v>
      </c>
      <c r="B210" t="s">
        <v>1187</v>
      </c>
      <c r="C210" s="4" t="str">
        <f>HYPERLINK(O210,"Lumiere")</f>
        <v>Lumiere</v>
      </c>
      <c r="D210" t="str">
        <f>IF(LEFT(P210,2)="tt",HYPERLINK(CONCATENATE("https://www.imdb.com/title/",P210),"IMDb"),"")</f>
        <v>IMDb</v>
      </c>
      <c r="E210" t="str">
        <f>IF(Q210="","",HYPERLINK(Q210,"Elonet"))</f>
        <v>Elonet</v>
      </c>
      <c r="F210" s="5">
        <v>37145</v>
      </c>
      <c r="G210" s="5">
        <f>SUM(S210:CH210)</f>
        <v>1401</v>
      </c>
      <c r="H210">
        <v>2008</v>
      </c>
      <c r="I210" t="s">
        <v>143</v>
      </c>
      <c r="J210" t="s">
        <v>79</v>
      </c>
      <c r="K210" t="s">
        <v>1188</v>
      </c>
      <c r="L210" t="s">
        <v>97</v>
      </c>
      <c r="M210" t="s">
        <v>436</v>
      </c>
      <c r="N210">
        <v>115</v>
      </c>
      <c r="O210" t="s">
        <v>1189</v>
      </c>
      <c r="P210" t="s">
        <v>1190</v>
      </c>
      <c r="Q210" t="s">
        <v>1191</v>
      </c>
      <c r="S210" s="5">
        <v>0</v>
      </c>
      <c r="T210" s="5">
        <v>0</v>
      </c>
      <c r="U210" s="5">
        <v>0</v>
      </c>
      <c r="V210" s="5">
        <v>0</v>
      </c>
      <c r="W210" s="5">
        <v>0</v>
      </c>
      <c r="X210" s="5">
        <v>0</v>
      </c>
      <c r="Y210" s="5">
        <v>0</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625</v>
      </c>
      <c r="BH210" s="5">
        <v>0</v>
      </c>
      <c r="BI210" s="5">
        <v>0</v>
      </c>
      <c r="BJ210" s="5">
        <v>0</v>
      </c>
      <c r="BK210" s="5">
        <v>0</v>
      </c>
      <c r="BL210" s="5">
        <v>0</v>
      </c>
      <c r="BM210" s="5">
        <v>0</v>
      </c>
      <c r="BN210" s="5">
        <v>0</v>
      </c>
      <c r="BO210" s="5">
        <v>0</v>
      </c>
      <c r="BP210" s="5">
        <v>251</v>
      </c>
      <c r="BQ210" s="5">
        <v>0</v>
      </c>
      <c r="BR210" s="5">
        <v>0</v>
      </c>
      <c r="BS210" s="5">
        <v>0</v>
      </c>
      <c r="BT210" s="5">
        <v>223</v>
      </c>
      <c r="BU210" s="5">
        <v>0</v>
      </c>
      <c r="BV210" s="5">
        <v>0</v>
      </c>
      <c r="BW210" s="5">
        <v>0</v>
      </c>
      <c r="BX210" s="5">
        <v>0</v>
      </c>
      <c r="BY210" s="5">
        <v>302</v>
      </c>
      <c r="BZ210" s="5">
        <v>0</v>
      </c>
      <c r="CA210" s="5">
        <v>0</v>
      </c>
      <c r="CB210" s="5">
        <v>0</v>
      </c>
      <c r="CC210" s="5">
        <v>0</v>
      </c>
      <c r="CD210" s="5">
        <v>0</v>
      </c>
      <c r="CE210" s="5">
        <v>0</v>
      </c>
      <c r="CF210" s="5">
        <v>0</v>
      </c>
      <c r="CG210" s="5">
        <v>0</v>
      </c>
      <c r="CH210" s="5">
        <v>0</v>
      </c>
    </row>
    <row r="211" spans="1:86" x14ac:dyDescent="0.25">
      <c r="A211" t="s">
        <v>2796</v>
      </c>
      <c r="B211" t="s">
        <v>2796</v>
      </c>
      <c r="C211" s="4" t="str">
        <f>HYPERLINK(O211,"Lumiere")</f>
        <v>Lumiere</v>
      </c>
      <c r="D211" t="str">
        <f>IF(LEFT(P211,2)="tt",HYPERLINK(CONCATENATE("https://www.imdb.com/title/",P211),"IMDb"),"")</f>
        <v>IMDb</v>
      </c>
      <c r="E211" t="str">
        <f>IF(Q211="","",HYPERLINK(Q211,"Elonet"))</f>
        <v>Elonet</v>
      </c>
      <c r="F211" s="5">
        <v>36914</v>
      </c>
      <c r="G211" s="5">
        <f>SUM(S211:CH211)</f>
        <v>14986</v>
      </c>
      <c r="H211">
        <v>2022</v>
      </c>
      <c r="I211" t="s">
        <v>2797</v>
      </c>
      <c r="J211" t="s">
        <v>245</v>
      </c>
      <c r="K211" t="s">
        <v>207</v>
      </c>
      <c r="L211" t="s">
        <v>97</v>
      </c>
      <c r="M211" t="s">
        <v>2798</v>
      </c>
      <c r="N211">
        <v>100</v>
      </c>
      <c r="O211" t="s">
        <v>2799</v>
      </c>
      <c r="P211" t="s">
        <v>2800</v>
      </c>
      <c r="Q211" t="s">
        <v>2801</v>
      </c>
      <c r="S211" s="5">
        <v>960</v>
      </c>
      <c r="T211" s="5">
        <v>0</v>
      </c>
      <c r="U211" s="5">
        <v>0</v>
      </c>
      <c r="V211" s="5">
        <v>194</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93</v>
      </c>
      <c r="AN211" s="5">
        <v>219</v>
      </c>
      <c r="AO211" s="5">
        <v>5</v>
      </c>
      <c r="AP211" s="5">
        <v>0</v>
      </c>
      <c r="AQ211" s="5">
        <v>0</v>
      </c>
      <c r="AR211" s="5">
        <v>0</v>
      </c>
      <c r="AS211" s="5">
        <v>470</v>
      </c>
      <c r="AT211" s="5">
        <v>0</v>
      </c>
      <c r="AU211" s="5">
        <v>0</v>
      </c>
      <c r="AV211" s="5">
        <v>0</v>
      </c>
      <c r="AW211" s="5">
        <v>0</v>
      </c>
      <c r="AX211" s="5">
        <v>0</v>
      </c>
      <c r="AY211" s="5">
        <v>0</v>
      </c>
      <c r="AZ211" s="5">
        <v>0</v>
      </c>
      <c r="BA211" s="5">
        <v>0</v>
      </c>
      <c r="BB211" s="5">
        <v>0</v>
      </c>
      <c r="BC211" s="5">
        <v>0</v>
      </c>
      <c r="BD211" s="5">
        <v>0</v>
      </c>
      <c r="BE211" s="5">
        <v>0</v>
      </c>
      <c r="BF211" s="5">
        <v>0</v>
      </c>
      <c r="BG211" s="5">
        <v>321</v>
      </c>
      <c r="BH211" s="5">
        <v>0</v>
      </c>
      <c r="BI211" s="5">
        <v>0</v>
      </c>
      <c r="BJ211" s="5">
        <v>0</v>
      </c>
      <c r="BK211" s="5">
        <v>0</v>
      </c>
      <c r="BL211" s="5">
        <v>0</v>
      </c>
      <c r="BM211" s="5">
        <v>1618</v>
      </c>
      <c r="BN211" s="5">
        <v>0</v>
      </c>
      <c r="BO211" s="5">
        <v>0</v>
      </c>
      <c r="BP211" s="5">
        <v>0</v>
      </c>
      <c r="BQ211" s="5">
        <v>11106</v>
      </c>
      <c r="BR211" s="5">
        <v>0</v>
      </c>
      <c r="BS211" s="5">
        <v>0</v>
      </c>
      <c r="BT211" s="5">
        <v>0</v>
      </c>
      <c r="BU211" s="5">
        <v>0</v>
      </c>
      <c r="BV211" s="5">
        <v>0</v>
      </c>
      <c r="BW211" s="5">
        <v>0</v>
      </c>
      <c r="BX211" s="5">
        <v>0</v>
      </c>
      <c r="BY211" s="5">
        <v>0</v>
      </c>
      <c r="BZ211" s="5">
        <v>0</v>
      </c>
      <c r="CA211" s="5">
        <v>0</v>
      </c>
      <c r="CB211" s="5">
        <v>0</v>
      </c>
      <c r="CC211" s="5">
        <v>0</v>
      </c>
      <c r="CD211" s="5">
        <v>0</v>
      </c>
      <c r="CE211" s="5">
        <v>0</v>
      </c>
      <c r="CF211" s="5">
        <v>0</v>
      </c>
      <c r="CG211" s="5">
        <v>0</v>
      </c>
      <c r="CH211" s="5">
        <v>0</v>
      </c>
    </row>
    <row r="212" spans="1:86" x14ac:dyDescent="0.25">
      <c r="A212" t="s">
        <v>1192</v>
      </c>
      <c r="B212" t="s">
        <v>1192</v>
      </c>
      <c r="C212" s="4" t="str">
        <f>HYPERLINK(O212,"Lumiere")</f>
        <v>Lumiere</v>
      </c>
      <c r="D212" t="str">
        <f>IF(LEFT(P212,2)="tt",HYPERLINK(CONCATENATE("https://www.imdb.com/title/",P212),"IMDb"),"")</f>
        <v>IMDb</v>
      </c>
      <c r="E212" t="str">
        <f>IF(Q212="","",HYPERLINK(Q212,"Elonet"))</f>
        <v>Elonet</v>
      </c>
      <c r="F212" s="5">
        <v>36080</v>
      </c>
      <c r="G212" s="5">
        <f>SUM(S212:CH212)</f>
        <v>9265</v>
      </c>
      <c r="H212">
        <v>2016</v>
      </c>
      <c r="I212" t="s">
        <v>428</v>
      </c>
      <c r="J212" t="s">
        <v>245</v>
      </c>
      <c r="K212" t="s">
        <v>1193</v>
      </c>
      <c r="L212" t="s">
        <v>97</v>
      </c>
      <c r="M212" t="s">
        <v>599</v>
      </c>
      <c r="N212">
        <v>110</v>
      </c>
      <c r="O212" t="s">
        <v>1194</v>
      </c>
      <c r="P212" t="s">
        <v>1195</v>
      </c>
      <c r="Q212" t="s">
        <v>1196</v>
      </c>
      <c r="S212" s="5">
        <v>0</v>
      </c>
      <c r="T212" s="5">
        <v>0</v>
      </c>
      <c r="U212" s="5">
        <v>0</v>
      </c>
      <c r="V212" s="5">
        <v>0</v>
      </c>
      <c r="W212" s="5">
        <v>0</v>
      </c>
      <c r="X212" s="5">
        <v>0</v>
      </c>
      <c r="Y212" s="5">
        <v>0</v>
      </c>
      <c r="Z212" s="5">
        <v>0</v>
      </c>
      <c r="AA212" s="5">
        <v>0</v>
      </c>
      <c r="AB212" s="5">
        <v>0</v>
      </c>
      <c r="AC212" s="5">
        <v>0</v>
      </c>
      <c r="AD212" s="5">
        <v>0</v>
      </c>
      <c r="AE212" s="5">
        <v>0</v>
      </c>
      <c r="AF212" s="5">
        <v>0</v>
      </c>
      <c r="AG212" s="5">
        <v>0</v>
      </c>
      <c r="AH212" s="5">
        <v>0</v>
      </c>
      <c r="AI212" s="5">
        <v>0</v>
      </c>
      <c r="AJ212" s="5">
        <v>0</v>
      </c>
      <c r="AK212" s="5">
        <v>0</v>
      </c>
      <c r="AL212" s="5">
        <v>0</v>
      </c>
      <c r="AM212" s="5">
        <v>0</v>
      </c>
      <c r="AN212" s="5">
        <v>0</v>
      </c>
      <c r="AO212" s="5">
        <v>0</v>
      </c>
      <c r="AP212" s="5">
        <v>0</v>
      </c>
      <c r="AQ212" s="5">
        <v>0</v>
      </c>
      <c r="AR212" s="5">
        <v>0</v>
      </c>
      <c r="AS212" s="5">
        <v>0</v>
      </c>
      <c r="AT212" s="5">
        <v>0</v>
      </c>
      <c r="AU212" s="5">
        <v>8982</v>
      </c>
      <c r="AV212" s="5">
        <v>0</v>
      </c>
      <c r="AW212" s="5">
        <v>0</v>
      </c>
      <c r="AX212" s="5">
        <v>0</v>
      </c>
      <c r="AY212" s="5">
        <v>0</v>
      </c>
      <c r="AZ212" s="5">
        <v>0</v>
      </c>
      <c r="BA212" s="5">
        <v>0</v>
      </c>
      <c r="BB212" s="5">
        <v>0</v>
      </c>
      <c r="BC212" s="5">
        <v>0</v>
      </c>
      <c r="BD212" s="5">
        <v>0</v>
      </c>
      <c r="BE212" s="5">
        <v>0</v>
      </c>
      <c r="BF212" s="5">
        <v>0</v>
      </c>
      <c r="BG212" s="5">
        <v>0</v>
      </c>
      <c r="BH212" s="5">
        <v>0</v>
      </c>
      <c r="BI212" s="5">
        <v>0</v>
      </c>
      <c r="BJ212" s="5">
        <v>0</v>
      </c>
      <c r="BK212" s="5">
        <v>0</v>
      </c>
      <c r="BL212" s="5">
        <v>0</v>
      </c>
      <c r="BM212" s="5">
        <v>0</v>
      </c>
      <c r="BN212" s="5">
        <v>0</v>
      </c>
      <c r="BO212" s="5">
        <v>0</v>
      </c>
      <c r="BP212" s="5">
        <v>283</v>
      </c>
      <c r="BQ212" s="5">
        <v>0</v>
      </c>
      <c r="BR212" s="5">
        <v>0</v>
      </c>
      <c r="BS212" s="5">
        <v>0</v>
      </c>
      <c r="BT212" s="5">
        <v>0</v>
      </c>
      <c r="BU212" s="5">
        <v>0</v>
      </c>
      <c r="BV212" s="5">
        <v>0</v>
      </c>
      <c r="BW212" s="5">
        <v>0</v>
      </c>
      <c r="BX212" s="5">
        <v>0</v>
      </c>
      <c r="BY212" s="5">
        <v>0</v>
      </c>
      <c r="BZ212" s="5">
        <v>0</v>
      </c>
      <c r="CA212" s="5">
        <v>0</v>
      </c>
      <c r="CB212" s="5">
        <v>0</v>
      </c>
      <c r="CC212" s="5">
        <v>0</v>
      </c>
      <c r="CD212" s="5">
        <v>0</v>
      </c>
      <c r="CE212" s="5">
        <v>0</v>
      </c>
      <c r="CF212" s="5">
        <v>0</v>
      </c>
      <c r="CG212" s="5">
        <v>0</v>
      </c>
      <c r="CH212" s="5">
        <v>0</v>
      </c>
    </row>
    <row r="213" spans="1:86" x14ac:dyDescent="0.25">
      <c r="A213" t="s">
        <v>1197</v>
      </c>
      <c r="B213" t="s">
        <v>1197</v>
      </c>
      <c r="C213" s="4" t="str">
        <f>HYPERLINK(O213,"Lumiere")</f>
        <v>Lumiere</v>
      </c>
      <c r="D213" t="str">
        <f>IF(LEFT(P213,2)="tt",HYPERLINK(CONCATENATE("https://www.imdb.com/title/",P213),"IMDb"),"")</f>
        <v>IMDb</v>
      </c>
      <c r="E213" t="str">
        <f>IF(Q213="","",HYPERLINK(Q213,"Elonet"))</f>
        <v/>
      </c>
      <c r="F213" s="5">
        <v>35755</v>
      </c>
      <c r="G213" s="5">
        <f>SUM(S213:CH213)</f>
        <v>35755</v>
      </c>
      <c r="H213">
        <v>2019</v>
      </c>
      <c r="I213" t="s">
        <v>1198</v>
      </c>
      <c r="J213" t="s">
        <v>79</v>
      </c>
      <c r="K213" t="s">
        <v>1199</v>
      </c>
      <c r="L213" t="s">
        <v>81</v>
      </c>
      <c r="M213" t="s">
        <v>1200</v>
      </c>
      <c r="N213">
        <v>94</v>
      </c>
      <c r="O213" t="s">
        <v>1201</v>
      </c>
      <c r="P213" t="s">
        <v>1202</v>
      </c>
      <c r="Q213" t="s">
        <v>162</v>
      </c>
      <c r="S213" s="5">
        <v>0</v>
      </c>
      <c r="T213" s="5">
        <v>0</v>
      </c>
      <c r="U213" s="5">
        <v>0</v>
      </c>
      <c r="V213" s="5">
        <v>0</v>
      </c>
      <c r="W213" s="5">
        <v>0</v>
      </c>
      <c r="X213" s="5">
        <v>0</v>
      </c>
      <c r="Y213" s="5">
        <v>0</v>
      </c>
      <c r="Z213" s="5">
        <v>0</v>
      </c>
      <c r="AA213" s="5">
        <v>0</v>
      </c>
      <c r="AB213" s="5">
        <v>0</v>
      </c>
      <c r="AC213" s="5">
        <v>0</v>
      </c>
      <c r="AD213" s="5">
        <v>0</v>
      </c>
      <c r="AE213" s="5">
        <v>0</v>
      </c>
      <c r="AF213" s="5">
        <v>0</v>
      </c>
      <c r="AG213" s="5">
        <v>0</v>
      </c>
      <c r="AH213" s="5">
        <v>0</v>
      </c>
      <c r="AI213" s="5">
        <v>0</v>
      </c>
      <c r="AJ213" s="5">
        <v>0</v>
      </c>
      <c r="AK213" s="5">
        <v>0</v>
      </c>
      <c r="AL213" s="5">
        <v>0</v>
      </c>
      <c r="AM213" s="5">
        <v>15062</v>
      </c>
      <c r="AN213" s="5">
        <v>0</v>
      </c>
      <c r="AO213" s="5">
        <v>2128</v>
      </c>
      <c r="AP213" s="5">
        <v>0</v>
      </c>
      <c r="AQ213" s="5">
        <v>0</v>
      </c>
      <c r="AR213" s="5">
        <v>0</v>
      </c>
      <c r="AS213" s="5">
        <v>89</v>
      </c>
      <c r="AT213" s="5">
        <v>0</v>
      </c>
      <c r="AU213" s="5">
        <v>0</v>
      </c>
      <c r="AV213" s="5">
        <v>0</v>
      </c>
      <c r="AW213" s="5">
        <v>0</v>
      </c>
      <c r="AX213" s="5">
        <v>0</v>
      </c>
      <c r="AY213" s="5">
        <v>0</v>
      </c>
      <c r="AZ213" s="5">
        <v>0</v>
      </c>
      <c r="BA213" s="5">
        <v>0</v>
      </c>
      <c r="BB213" s="5">
        <v>0</v>
      </c>
      <c r="BC213" s="5">
        <v>0</v>
      </c>
      <c r="BD213" s="5">
        <v>0</v>
      </c>
      <c r="BE213" s="5">
        <v>0</v>
      </c>
      <c r="BF213" s="5">
        <v>0</v>
      </c>
      <c r="BG213" s="5">
        <v>425</v>
      </c>
      <c r="BH213" s="5">
        <v>0</v>
      </c>
      <c r="BI213" s="5">
        <v>0</v>
      </c>
      <c r="BJ213" s="5">
        <v>0</v>
      </c>
      <c r="BK213" s="5">
        <v>0</v>
      </c>
      <c r="BL213" s="5">
        <v>0</v>
      </c>
      <c r="BM213" s="5">
        <v>0</v>
      </c>
      <c r="BN213" s="5">
        <v>277</v>
      </c>
      <c r="BO213" s="5">
        <v>0</v>
      </c>
      <c r="BP213" s="5">
        <v>0</v>
      </c>
      <c r="BQ213" s="5">
        <v>0</v>
      </c>
      <c r="BR213" s="5">
        <v>0</v>
      </c>
      <c r="BS213" s="5">
        <v>0</v>
      </c>
      <c r="BT213" s="5">
        <v>0</v>
      </c>
      <c r="BU213" s="5">
        <v>0</v>
      </c>
      <c r="BV213" s="5">
        <v>0</v>
      </c>
      <c r="BW213" s="5">
        <v>0</v>
      </c>
      <c r="BX213" s="5">
        <v>0</v>
      </c>
      <c r="BY213" s="5">
        <v>0</v>
      </c>
      <c r="BZ213" s="5">
        <v>0</v>
      </c>
      <c r="CA213" s="5">
        <v>0</v>
      </c>
      <c r="CB213" s="5">
        <v>0</v>
      </c>
      <c r="CC213" s="5">
        <v>0</v>
      </c>
      <c r="CD213" s="5">
        <v>0</v>
      </c>
      <c r="CE213" s="5">
        <v>0</v>
      </c>
      <c r="CF213" s="5">
        <v>0</v>
      </c>
      <c r="CG213" s="5">
        <v>0</v>
      </c>
      <c r="CH213" s="5">
        <v>17774</v>
      </c>
    </row>
    <row r="214" spans="1:86" x14ac:dyDescent="0.25">
      <c r="A214" t="s">
        <v>1203</v>
      </c>
      <c r="B214" t="s">
        <v>1204</v>
      </c>
      <c r="C214" s="4" t="str">
        <f>HYPERLINK(O214,"Lumiere")</f>
        <v>Lumiere</v>
      </c>
      <c r="D214" t="str">
        <f>IF(LEFT(P214,2)="tt",HYPERLINK(CONCATENATE("https://www.imdb.com/title/",P214),"IMDb"),"")</f>
        <v>IMDb</v>
      </c>
      <c r="E214" t="str">
        <f>IF(Q214="","",HYPERLINK(Q214,"Elonet"))</f>
        <v>Elonet</v>
      </c>
      <c r="F214" s="5">
        <v>35368</v>
      </c>
      <c r="G214" s="5">
        <f>SUM(S214:CH214)</f>
        <v>33376</v>
      </c>
      <c r="H214">
        <v>2003</v>
      </c>
      <c r="I214" t="s">
        <v>1205</v>
      </c>
      <c r="J214" t="s">
        <v>245</v>
      </c>
      <c r="K214" t="s">
        <v>366</v>
      </c>
      <c r="L214" t="s">
        <v>81</v>
      </c>
      <c r="M214" t="s">
        <v>733</v>
      </c>
      <c r="N214">
        <v>90</v>
      </c>
      <c r="O214" t="s">
        <v>1206</v>
      </c>
      <c r="P214" t="s">
        <v>1207</v>
      </c>
      <c r="Q214" t="s">
        <v>1208</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33376</v>
      </c>
      <c r="BQ214" s="5">
        <v>0</v>
      </c>
      <c r="BR214" s="5">
        <v>0</v>
      </c>
      <c r="BS214" s="5">
        <v>0</v>
      </c>
      <c r="BT214" s="5">
        <v>0</v>
      </c>
      <c r="BU214" s="5">
        <v>0</v>
      </c>
      <c r="BV214" s="5">
        <v>0</v>
      </c>
      <c r="BW214" s="5">
        <v>0</v>
      </c>
      <c r="BX214" s="5">
        <v>0</v>
      </c>
      <c r="BY214" s="5">
        <v>0</v>
      </c>
      <c r="BZ214" s="5">
        <v>0</v>
      </c>
      <c r="CA214" s="5">
        <v>0</v>
      </c>
      <c r="CB214" s="5">
        <v>0</v>
      </c>
      <c r="CC214" s="5">
        <v>0</v>
      </c>
      <c r="CD214" s="5">
        <v>0</v>
      </c>
      <c r="CE214" s="5">
        <v>0</v>
      </c>
      <c r="CF214" s="5">
        <v>0</v>
      </c>
      <c r="CG214" s="5">
        <v>0</v>
      </c>
      <c r="CH214" s="5">
        <v>0</v>
      </c>
    </row>
    <row r="215" spans="1:86" x14ac:dyDescent="0.25">
      <c r="A215" t="s">
        <v>1209</v>
      </c>
      <c r="B215" t="s">
        <v>1209</v>
      </c>
      <c r="C215" s="4" t="str">
        <f>HYPERLINK(O215,"Lumiere")</f>
        <v>Lumiere</v>
      </c>
      <c r="D215" t="str">
        <f>IF(LEFT(P215,2)="tt",HYPERLINK(CONCATENATE("https://www.imdb.com/title/",P215),"IMDb"),"")</f>
        <v>IMDb</v>
      </c>
      <c r="E215" t="str">
        <f>IF(Q215="","",HYPERLINK(Q215,"Elonet"))</f>
        <v>Elonet</v>
      </c>
      <c r="F215" s="5">
        <v>35195</v>
      </c>
      <c r="G215" s="5">
        <f>SUM(S215:CH215)</f>
        <v>373</v>
      </c>
      <c r="H215">
        <v>2017</v>
      </c>
      <c r="I215" t="s">
        <v>1210</v>
      </c>
      <c r="J215" t="s">
        <v>79</v>
      </c>
      <c r="K215" t="s">
        <v>1211</v>
      </c>
      <c r="L215" t="s">
        <v>97</v>
      </c>
      <c r="M215" t="s">
        <v>327</v>
      </c>
      <c r="N215">
        <v>86</v>
      </c>
      <c r="O215" t="s">
        <v>1212</v>
      </c>
      <c r="P215" t="s">
        <v>1213</v>
      </c>
      <c r="Q215" t="s">
        <v>1214</v>
      </c>
      <c r="S215" s="5">
        <v>0</v>
      </c>
      <c r="T215" s="5">
        <v>0</v>
      </c>
      <c r="U215" s="5">
        <v>0</v>
      </c>
      <c r="V215" s="5">
        <v>0</v>
      </c>
      <c r="W215" s="5">
        <v>0</v>
      </c>
      <c r="X215" s="5">
        <v>0</v>
      </c>
      <c r="Y215" s="5">
        <v>0</v>
      </c>
      <c r="Z215" s="5">
        <v>0</v>
      </c>
      <c r="AA215" s="5">
        <v>0</v>
      </c>
      <c r="AB215" s="5">
        <v>0</v>
      </c>
      <c r="AC215" s="5">
        <v>0</v>
      </c>
      <c r="AD215" s="5">
        <v>0</v>
      </c>
      <c r="AE215" s="5">
        <v>0</v>
      </c>
      <c r="AF215" s="5">
        <v>0</v>
      </c>
      <c r="AG215" s="5">
        <v>0</v>
      </c>
      <c r="AH215" s="5">
        <v>0</v>
      </c>
      <c r="AI215" s="5">
        <v>0</v>
      </c>
      <c r="AJ215" s="5">
        <v>0</v>
      </c>
      <c r="AK215" s="5">
        <v>0</v>
      </c>
      <c r="AL215" s="5">
        <v>0</v>
      </c>
      <c r="AM215" s="5">
        <v>0</v>
      </c>
      <c r="AN215" s="5">
        <v>0</v>
      </c>
      <c r="AO215" s="5">
        <v>0</v>
      </c>
      <c r="AP215" s="5">
        <v>0</v>
      </c>
      <c r="AQ215" s="5">
        <v>0</v>
      </c>
      <c r="AR215" s="5">
        <v>0</v>
      </c>
      <c r="AS215" s="5">
        <v>0</v>
      </c>
      <c r="AT215" s="5">
        <v>0</v>
      </c>
      <c r="AU215" s="5">
        <v>0</v>
      </c>
      <c r="AV215" s="5">
        <v>0</v>
      </c>
      <c r="AW215" s="5">
        <v>0</v>
      </c>
      <c r="AX215" s="5">
        <v>0</v>
      </c>
      <c r="AY215" s="5">
        <v>0</v>
      </c>
      <c r="AZ215" s="5">
        <v>0</v>
      </c>
      <c r="BA215" s="5">
        <v>0</v>
      </c>
      <c r="BB215" s="5">
        <v>0</v>
      </c>
      <c r="BC215" s="5">
        <v>0</v>
      </c>
      <c r="BD215" s="5">
        <v>0</v>
      </c>
      <c r="BE215" s="5">
        <v>0</v>
      </c>
      <c r="BF215" s="5">
        <v>0</v>
      </c>
      <c r="BG215" s="5">
        <v>373</v>
      </c>
      <c r="BH215" s="5">
        <v>0</v>
      </c>
      <c r="BI215" s="5">
        <v>0</v>
      </c>
      <c r="BJ215" s="5">
        <v>0</v>
      </c>
      <c r="BK215" s="5">
        <v>0</v>
      </c>
      <c r="BL215" s="5">
        <v>0</v>
      </c>
      <c r="BM215" s="5">
        <v>0</v>
      </c>
      <c r="BN215" s="5">
        <v>0</v>
      </c>
      <c r="BO215" s="5">
        <v>0</v>
      </c>
      <c r="BP215" s="5">
        <v>0</v>
      </c>
      <c r="BQ215" s="5">
        <v>0</v>
      </c>
      <c r="BR215" s="5">
        <v>0</v>
      </c>
      <c r="BS215" s="5">
        <v>0</v>
      </c>
      <c r="BT215" s="5">
        <v>0</v>
      </c>
      <c r="BU215" s="5">
        <v>0</v>
      </c>
      <c r="BV215" s="5">
        <v>0</v>
      </c>
      <c r="BW215" s="5">
        <v>0</v>
      </c>
      <c r="BX215" s="5">
        <v>0</v>
      </c>
      <c r="BY215" s="5">
        <v>0</v>
      </c>
      <c r="BZ215" s="5">
        <v>0</v>
      </c>
      <c r="CA215" s="5">
        <v>0</v>
      </c>
      <c r="CB215" s="5">
        <v>0</v>
      </c>
      <c r="CC215" s="5">
        <v>0</v>
      </c>
      <c r="CD215" s="5">
        <v>0</v>
      </c>
      <c r="CE215" s="5">
        <v>0</v>
      </c>
      <c r="CF215" s="5">
        <v>0</v>
      </c>
      <c r="CG215" s="5">
        <v>0</v>
      </c>
      <c r="CH215" s="5">
        <v>0</v>
      </c>
    </row>
    <row r="216" spans="1:86" x14ac:dyDescent="0.25">
      <c r="A216" t="s">
        <v>1215</v>
      </c>
      <c r="B216" t="s">
        <v>1216</v>
      </c>
      <c r="C216" s="4" t="str">
        <f>HYPERLINK(O216,"Lumiere")</f>
        <v>Lumiere</v>
      </c>
      <c r="D216" t="str">
        <f>IF(LEFT(P216,2)="tt",HYPERLINK(CONCATENATE("https://www.imdb.com/title/",P216),"IMDb"),"")</f>
        <v>IMDb</v>
      </c>
      <c r="E216" t="str">
        <f>IF(Q216="","",HYPERLINK(Q216,"Elonet"))</f>
        <v>Elonet</v>
      </c>
      <c r="F216" s="5">
        <v>34959</v>
      </c>
      <c r="G216" s="5">
        <f>SUM(S216:CH216)</f>
        <v>11167</v>
      </c>
      <c r="H216">
        <v>2020</v>
      </c>
      <c r="I216" t="s">
        <v>1217</v>
      </c>
      <c r="J216" t="s">
        <v>79</v>
      </c>
      <c r="K216" t="s">
        <v>137</v>
      </c>
      <c r="L216" t="s">
        <v>81</v>
      </c>
      <c r="M216" t="s">
        <v>239</v>
      </c>
      <c r="N216">
        <v>91</v>
      </c>
      <c r="O216" t="s">
        <v>1218</v>
      </c>
      <c r="P216" t="s">
        <v>1219</v>
      </c>
      <c r="Q216" t="s">
        <v>1220</v>
      </c>
      <c r="S216" s="5">
        <v>0</v>
      </c>
      <c r="T216" s="5">
        <v>0</v>
      </c>
      <c r="U216" s="5">
        <v>0</v>
      </c>
      <c r="V216" s="5">
        <v>0</v>
      </c>
      <c r="W216" s="5">
        <v>0</v>
      </c>
      <c r="X216" s="5">
        <v>0</v>
      </c>
      <c r="Y216" s="5">
        <v>0</v>
      </c>
      <c r="Z216" s="5">
        <v>0</v>
      </c>
      <c r="AA216" s="5">
        <v>0</v>
      </c>
      <c r="AB216" s="5">
        <v>0</v>
      </c>
      <c r="AC216" s="5">
        <v>0</v>
      </c>
      <c r="AD216" s="5">
        <v>0</v>
      </c>
      <c r="AE216" s="5">
        <v>0</v>
      </c>
      <c r="AF216" s="5">
        <v>0</v>
      </c>
      <c r="AG216" s="5">
        <v>0</v>
      </c>
      <c r="AH216" s="5">
        <v>0</v>
      </c>
      <c r="AI216" s="5">
        <v>0</v>
      </c>
      <c r="AJ216" s="5">
        <v>0</v>
      </c>
      <c r="AK216" s="5">
        <v>0</v>
      </c>
      <c r="AL216" s="5">
        <v>0</v>
      </c>
      <c r="AM216" s="5">
        <v>0</v>
      </c>
      <c r="AN216" s="5">
        <v>0</v>
      </c>
      <c r="AO216" s="5">
        <v>0</v>
      </c>
      <c r="AP216" s="5">
        <v>0</v>
      </c>
      <c r="AQ216" s="5">
        <v>0</v>
      </c>
      <c r="AR216" s="5">
        <v>0</v>
      </c>
      <c r="AS216" s="5">
        <v>0</v>
      </c>
      <c r="AT216" s="5">
        <v>0</v>
      </c>
      <c r="AU216" s="5">
        <v>0</v>
      </c>
      <c r="AV216" s="5">
        <v>0</v>
      </c>
      <c r="AW216" s="5">
        <v>0</v>
      </c>
      <c r="AX216" s="5">
        <v>0</v>
      </c>
      <c r="AY216" s="5">
        <v>0</v>
      </c>
      <c r="AZ216" s="5">
        <v>0</v>
      </c>
      <c r="BA216" s="5">
        <v>0</v>
      </c>
      <c r="BB216" s="5">
        <v>0</v>
      </c>
      <c r="BC216" s="5">
        <v>0</v>
      </c>
      <c r="BD216" s="5">
        <v>0</v>
      </c>
      <c r="BE216" s="5">
        <v>0</v>
      </c>
      <c r="BF216" s="5">
        <v>0</v>
      </c>
      <c r="BG216" s="5">
        <v>0</v>
      </c>
      <c r="BH216" s="5">
        <v>0</v>
      </c>
      <c r="BI216" s="5">
        <v>0</v>
      </c>
      <c r="BJ216" s="5">
        <v>0</v>
      </c>
      <c r="BK216" s="5">
        <v>34</v>
      </c>
      <c r="BL216" s="5">
        <v>0</v>
      </c>
      <c r="BM216" s="5">
        <v>0</v>
      </c>
      <c r="BN216" s="5">
        <v>0</v>
      </c>
      <c r="BO216" s="5">
        <v>0</v>
      </c>
      <c r="BP216" s="5">
        <v>0</v>
      </c>
      <c r="BQ216" s="5">
        <v>0</v>
      </c>
      <c r="BR216" s="5">
        <v>0</v>
      </c>
      <c r="BS216" s="5">
        <v>0</v>
      </c>
      <c r="BT216" s="5">
        <v>0</v>
      </c>
      <c r="BU216" s="5">
        <v>0</v>
      </c>
      <c r="BV216" s="5">
        <v>0</v>
      </c>
      <c r="BW216" s="5">
        <v>0</v>
      </c>
      <c r="BX216" s="5">
        <v>0</v>
      </c>
      <c r="BY216" s="5">
        <v>0</v>
      </c>
      <c r="BZ216" s="5">
        <v>0</v>
      </c>
      <c r="CA216" s="5">
        <v>0</v>
      </c>
      <c r="CB216" s="5">
        <v>0</v>
      </c>
      <c r="CC216" s="5">
        <v>0</v>
      </c>
      <c r="CD216" s="5">
        <v>0</v>
      </c>
      <c r="CE216" s="5">
        <v>0</v>
      </c>
      <c r="CF216" s="5">
        <v>0</v>
      </c>
      <c r="CG216" s="5">
        <v>11133</v>
      </c>
      <c r="CH216" s="5">
        <v>0</v>
      </c>
    </row>
    <row r="217" spans="1:86" x14ac:dyDescent="0.25">
      <c r="A217" t="s">
        <v>1221</v>
      </c>
      <c r="B217" t="s">
        <v>1222</v>
      </c>
      <c r="C217" s="4" t="str">
        <f>HYPERLINK(O217,"Lumiere")</f>
        <v>Lumiere</v>
      </c>
      <c r="D217" t="str">
        <f>IF(LEFT(P217,2)="tt",HYPERLINK(CONCATENATE("https://www.imdb.com/title/",P217),"IMDb"),"")</f>
        <v>IMDb</v>
      </c>
      <c r="E217" t="str">
        <f>IF(Q217="","",HYPERLINK(Q217,"Elonet"))</f>
        <v>Elonet</v>
      </c>
      <c r="F217" s="5">
        <v>34612</v>
      </c>
      <c r="G217" s="5">
        <f>SUM(S217:CH217)</f>
        <v>34612</v>
      </c>
      <c r="H217">
        <v>1999</v>
      </c>
      <c r="I217" t="s">
        <v>1223</v>
      </c>
      <c r="J217" t="s">
        <v>79</v>
      </c>
      <c r="K217" t="s">
        <v>1224</v>
      </c>
      <c r="L217" t="s">
        <v>81</v>
      </c>
      <c r="M217" t="s">
        <v>491</v>
      </c>
      <c r="N217">
        <v>87</v>
      </c>
      <c r="O217" t="s">
        <v>1225</v>
      </c>
      <c r="P217" t="s">
        <v>1226</v>
      </c>
      <c r="Q217" t="s">
        <v>2694</v>
      </c>
      <c r="S217" s="5">
        <v>0</v>
      </c>
      <c r="T217" s="5">
        <v>0</v>
      </c>
      <c r="U217" s="5">
        <v>0</v>
      </c>
      <c r="V217" s="5">
        <v>34612</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0</v>
      </c>
      <c r="CG217" s="5">
        <v>0</v>
      </c>
      <c r="CH217" s="5">
        <v>0</v>
      </c>
    </row>
    <row r="218" spans="1:86" x14ac:dyDescent="0.25">
      <c r="A218" t="s">
        <v>1227</v>
      </c>
      <c r="B218" t="s">
        <v>1227</v>
      </c>
      <c r="C218" s="4" t="str">
        <f>HYPERLINK(O218,"Lumiere")</f>
        <v>Lumiere</v>
      </c>
      <c r="D218" t="str">
        <f>IF(LEFT(P218,2)="tt",HYPERLINK(CONCATENATE("https://www.imdb.com/title/",P218),"IMDb"),"")</f>
        <v>IMDb</v>
      </c>
      <c r="E218" t="str">
        <f>IF(Q218="","",HYPERLINK(Q218,"Elonet"))</f>
        <v>Elonet</v>
      </c>
      <c r="F218" s="5">
        <v>34309</v>
      </c>
      <c r="G218" s="5">
        <f>SUM(S218:CH218)</f>
        <v>265</v>
      </c>
      <c r="H218">
        <v>2013</v>
      </c>
      <c r="I218" t="s">
        <v>358</v>
      </c>
      <c r="J218" t="s">
        <v>79</v>
      </c>
      <c r="K218" t="s">
        <v>1228</v>
      </c>
      <c r="L218" t="s">
        <v>97</v>
      </c>
      <c r="M218" t="s">
        <v>1229</v>
      </c>
      <c r="N218">
        <v>97</v>
      </c>
      <c r="O218" t="s">
        <v>1230</v>
      </c>
      <c r="P218" t="s">
        <v>1231</v>
      </c>
      <c r="Q218" t="s">
        <v>1232</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265</v>
      </c>
      <c r="CH218" s="5">
        <v>0</v>
      </c>
    </row>
    <row r="219" spans="1:86" x14ac:dyDescent="0.25">
      <c r="A219" t="s">
        <v>1233</v>
      </c>
      <c r="B219" t="s">
        <v>1233</v>
      </c>
      <c r="C219" s="4" t="str">
        <f>HYPERLINK(O219,"Lumiere")</f>
        <v>Lumiere</v>
      </c>
      <c r="D219" t="str">
        <f>IF(LEFT(P219,2)="tt",HYPERLINK(CONCATENATE("https://www.imdb.com/title/",P219),"IMDb"),"")</f>
        <v>IMDb</v>
      </c>
      <c r="E219" t="str">
        <f>IF(Q219="","",HYPERLINK(Q219,"Elonet"))</f>
        <v>Elonet</v>
      </c>
      <c r="F219" s="5">
        <v>33765</v>
      </c>
      <c r="G219" s="5">
        <f>SUM(S219:CH219)</f>
        <v>5142</v>
      </c>
      <c r="H219">
        <v>2013</v>
      </c>
      <c r="I219" t="s">
        <v>1178</v>
      </c>
      <c r="J219" t="s">
        <v>245</v>
      </c>
      <c r="K219" t="s">
        <v>1234</v>
      </c>
      <c r="L219" t="s">
        <v>97</v>
      </c>
      <c r="M219" t="s">
        <v>117</v>
      </c>
      <c r="N219">
        <v>103</v>
      </c>
      <c r="O219" t="s">
        <v>1235</v>
      </c>
      <c r="P219" t="s">
        <v>1236</v>
      </c>
      <c r="Q219" t="s">
        <v>1237</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196</v>
      </c>
      <c r="BU219" s="5">
        <v>0</v>
      </c>
      <c r="BV219" s="5">
        <v>0</v>
      </c>
      <c r="BW219" s="5">
        <v>0</v>
      </c>
      <c r="BX219" s="5">
        <v>0</v>
      </c>
      <c r="BY219" s="5">
        <v>4486</v>
      </c>
      <c r="BZ219" s="5">
        <v>0</v>
      </c>
      <c r="CA219" s="5">
        <v>0</v>
      </c>
      <c r="CB219" s="5">
        <v>0</v>
      </c>
      <c r="CC219" s="5">
        <v>0</v>
      </c>
      <c r="CD219" s="5">
        <v>0</v>
      </c>
      <c r="CE219" s="5">
        <v>0</v>
      </c>
      <c r="CF219" s="5">
        <v>0</v>
      </c>
      <c r="CG219" s="5">
        <v>460</v>
      </c>
      <c r="CH219" s="5">
        <v>0</v>
      </c>
    </row>
    <row r="220" spans="1:86" x14ac:dyDescent="0.25">
      <c r="A220" t="s">
        <v>1238</v>
      </c>
      <c r="B220" t="s">
        <v>1238</v>
      </c>
      <c r="C220" s="4" t="str">
        <f>HYPERLINK(O220,"Lumiere")</f>
        <v>Lumiere</v>
      </c>
      <c r="D220" t="str">
        <f>IF(LEFT(P220,2)="tt",HYPERLINK(CONCATENATE("https://www.imdb.com/title/",P220),"IMDb"),"")</f>
        <v>IMDb</v>
      </c>
      <c r="E220" t="str">
        <f>IF(Q220="","",HYPERLINK(Q220,"Elonet"))</f>
        <v>Elonet</v>
      </c>
      <c r="F220" s="5">
        <v>32900</v>
      </c>
      <c r="G220" s="5">
        <f>SUM(S220:CH220)</f>
        <v>10849</v>
      </c>
      <c r="H220">
        <v>2018</v>
      </c>
      <c r="I220" t="s">
        <v>1239</v>
      </c>
      <c r="J220" t="s">
        <v>79</v>
      </c>
      <c r="K220" t="s">
        <v>207</v>
      </c>
      <c r="L220" t="s">
        <v>97</v>
      </c>
      <c r="M220" t="s">
        <v>295</v>
      </c>
      <c r="N220">
        <v>124</v>
      </c>
      <c r="O220" t="s">
        <v>1240</v>
      </c>
      <c r="P220" t="s">
        <v>1241</v>
      </c>
      <c r="Q220" t="s">
        <v>1242</v>
      </c>
      <c r="S220" s="5">
        <v>3695</v>
      </c>
      <c r="T220" s="5">
        <v>0</v>
      </c>
      <c r="U220" s="5">
        <v>0</v>
      </c>
      <c r="V220" s="5">
        <v>0</v>
      </c>
      <c r="W220" s="5">
        <v>0</v>
      </c>
      <c r="X220" s="5">
        <v>0</v>
      </c>
      <c r="Y220" s="5">
        <v>0</v>
      </c>
      <c r="Z220" s="5">
        <v>0</v>
      </c>
      <c r="AA220" s="5">
        <v>682</v>
      </c>
      <c r="AB220" s="5">
        <v>0</v>
      </c>
      <c r="AC220" s="5">
        <v>0</v>
      </c>
      <c r="AD220" s="5">
        <v>0</v>
      </c>
      <c r="AE220" s="5">
        <v>0</v>
      </c>
      <c r="AF220" s="5">
        <v>0</v>
      </c>
      <c r="AG220" s="5">
        <v>5643</v>
      </c>
      <c r="AH220" s="5">
        <v>0</v>
      </c>
      <c r="AI220" s="5">
        <v>0</v>
      </c>
      <c r="AJ220" s="5">
        <v>0</v>
      </c>
      <c r="AK220" s="5">
        <v>0</v>
      </c>
      <c r="AL220" s="5">
        <v>0</v>
      </c>
      <c r="AM220" s="5">
        <v>0</v>
      </c>
      <c r="AN220" s="5">
        <v>0</v>
      </c>
      <c r="AO220" s="5">
        <v>0</v>
      </c>
      <c r="AP220" s="5">
        <v>0</v>
      </c>
      <c r="AQ220" s="5">
        <v>0</v>
      </c>
      <c r="AR220" s="5">
        <v>0</v>
      </c>
      <c r="AS220" s="5">
        <v>0</v>
      </c>
      <c r="AT220" s="5">
        <v>0</v>
      </c>
      <c r="AU220" s="5">
        <v>0</v>
      </c>
      <c r="AV220" s="5">
        <v>139</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690</v>
      </c>
      <c r="BY220" s="5">
        <v>0</v>
      </c>
      <c r="BZ220" s="5">
        <v>0</v>
      </c>
      <c r="CA220" s="5">
        <v>0</v>
      </c>
      <c r="CB220" s="5">
        <v>0</v>
      </c>
      <c r="CC220" s="5">
        <v>0</v>
      </c>
      <c r="CD220" s="5">
        <v>0</v>
      </c>
      <c r="CE220" s="5">
        <v>0</v>
      </c>
      <c r="CF220" s="5">
        <v>0</v>
      </c>
      <c r="CG220" s="5">
        <v>0</v>
      </c>
      <c r="CH220" s="5">
        <v>0</v>
      </c>
    </row>
    <row r="221" spans="1:86" x14ac:dyDescent="0.25">
      <c r="A221" t="s">
        <v>1243</v>
      </c>
      <c r="B221" t="s">
        <v>1243</v>
      </c>
      <c r="C221" s="4" t="str">
        <f>HYPERLINK(O221,"Lumiere")</f>
        <v>Lumiere</v>
      </c>
      <c r="D221" t="str">
        <f>IF(LEFT(P221,2)="tt",HYPERLINK(CONCATENATE("https://www.imdb.com/title/",P221),"IMDb"),"")</f>
        <v>IMDb</v>
      </c>
      <c r="E221" t="str">
        <f>IF(Q221="","",HYPERLINK(Q221,"Elonet"))</f>
        <v>Elonet</v>
      </c>
      <c r="F221" s="5">
        <v>32763</v>
      </c>
      <c r="G221" s="5">
        <f>SUM(S221:CH221)</f>
        <v>724</v>
      </c>
      <c r="H221">
        <v>2011</v>
      </c>
      <c r="I221" t="s">
        <v>584</v>
      </c>
      <c r="J221" t="s">
        <v>79</v>
      </c>
      <c r="K221" t="s">
        <v>207</v>
      </c>
      <c r="L221" t="s">
        <v>97</v>
      </c>
      <c r="M221" t="s">
        <v>543</v>
      </c>
      <c r="N221">
        <v>105</v>
      </c>
      <c r="O221" t="s">
        <v>1244</v>
      </c>
      <c r="P221" t="s">
        <v>1245</v>
      </c>
      <c r="Q221" t="s">
        <v>1246</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345</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379</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row>
    <row r="222" spans="1:86" x14ac:dyDescent="0.25">
      <c r="A222" t="s">
        <v>2913</v>
      </c>
      <c r="B222" t="s">
        <v>2913</v>
      </c>
      <c r="C222" s="4" t="str">
        <f>HYPERLINK(O222,"Lumiere")</f>
        <v>Lumiere</v>
      </c>
      <c r="D222" t="str">
        <f>IF(LEFT(P222,2)="tt",HYPERLINK(CONCATENATE("https://www.imdb.com/title/",P222),"IMDb"),"")</f>
        <v>IMDb</v>
      </c>
      <c r="E222" t="str">
        <f>IF(Q222="","",HYPERLINK(Q222,"Elonet"))</f>
        <v>Elonet</v>
      </c>
      <c r="F222" s="5">
        <v>31971</v>
      </c>
      <c r="G222" s="5">
        <f>SUM(S222:CH222)</f>
        <v>93</v>
      </c>
      <c r="H222">
        <v>2023</v>
      </c>
      <c r="I222" t="s">
        <v>2945</v>
      </c>
      <c r="J222" t="s">
        <v>245</v>
      </c>
      <c r="K222" t="s">
        <v>366</v>
      </c>
      <c r="L222" t="s">
        <v>81</v>
      </c>
      <c r="M222" t="s">
        <v>123</v>
      </c>
      <c r="N222">
        <v>114</v>
      </c>
      <c r="O222" t="s">
        <v>3016</v>
      </c>
      <c r="P222" t="s">
        <v>2977</v>
      </c>
      <c r="Q222">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93</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0</v>
      </c>
      <c r="CG222" s="5">
        <v>0</v>
      </c>
      <c r="CH222" s="5">
        <v>0</v>
      </c>
    </row>
    <row r="223" spans="1:86" x14ac:dyDescent="0.25">
      <c r="A223" t="s">
        <v>1247</v>
      </c>
      <c r="B223" t="s">
        <v>1247</v>
      </c>
      <c r="C223" s="4" t="str">
        <f>HYPERLINK(O223,"Lumiere")</f>
        <v>Lumiere</v>
      </c>
      <c r="D223" t="str">
        <f>IF(LEFT(P223,2)="tt",HYPERLINK(CONCATENATE("https://www.imdb.com/title/",P223),"IMDb"),"")</f>
        <v>IMDb</v>
      </c>
      <c r="E223" t="str">
        <f>IF(Q223="","",HYPERLINK(Q223,"Elonet"))</f>
        <v>Elonet</v>
      </c>
      <c r="F223" s="5">
        <v>31522</v>
      </c>
      <c r="G223" s="5">
        <f>SUM(S223:CH223)</f>
        <v>2084</v>
      </c>
      <c r="H223">
        <v>2019</v>
      </c>
      <c r="I223" t="s">
        <v>422</v>
      </c>
      <c r="J223" t="s">
        <v>245</v>
      </c>
      <c r="K223" t="s">
        <v>441</v>
      </c>
      <c r="L223" t="s">
        <v>97</v>
      </c>
      <c r="M223" t="s">
        <v>543</v>
      </c>
      <c r="N223">
        <v>110</v>
      </c>
      <c r="O223" t="s">
        <v>1248</v>
      </c>
      <c r="P223" t="s">
        <v>1249</v>
      </c>
      <c r="Q223" t="s">
        <v>1250</v>
      </c>
      <c r="S223" s="5">
        <v>0</v>
      </c>
      <c r="T223" s="5">
        <v>0</v>
      </c>
      <c r="U223" s="5">
        <v>0</v>
      </c>
      <c r="V223" s="5">
        <v>0</v>
      </c>
      <c r="W223" s="5">
        <v>0</v>
      </c>
      <c r="X223" s="5">
        <v>0</v>
      </c>
      <c r="Y223" s="5">
        <v>0</v>
      </c>
      <c r="Z223" s="5">
        <v>0</v>
      </c>
      <c r="AA223" s="5">
        <v>0</v>
      </c>
      <c r="AB223" s="5">
        <v>0</v>
      </c>
      <c r="AC223" s="5">
        <v>0</v>
      </c>
      <c r="AD223" s="5">
        <v>0</v>
      </c>
      <c r="AE223" s="5">
        <v>0</v>
      </c>
      <c r="AF223" s="5">
        <v>0</v>
      </c>
      <c r="AG223" s="5">
        <v>0</v>
      </c>
      <c r="AH223" s="5">
        <v>0</v>
      </c>
      <c r="AI223" s="5">
        <v>0</v>
      </c>
      <c r="AJ223" s="5">
        <v>0</v>
      </c>
      <c r="AK223" s="5">
        <v>0</v>
      </c>
      <c r="AL223" s="5">
        <v>0</v>
      </c>
      <c r="AM223" s="5">
        <v>0</v>
      </c>
      <c r="AN223" s="5">
        <v>0</v>
      </c>
      <c r="AO223" s="5">
        <v>0</v>
      </c>
      <c r="AP223" s="5">
        <v>0</v>
      </c>
      <c r="AQ223" s="5">
        <v>0</v>
      </c>
      <c r="AR223" s="5">
        <v>0</v>
      </c>
      <c r="AS223" s="5">
        <v>0</v>
      </c>
      <c r="AT223" s="5">
        <v>0</v>
      </c>
      <c r="AU223" s="5">
        <v>0</v>
      </c>
      <c r="AV223" s="5">
        <v>0</v>
      </c>
      <c r="AW223" s="5">
        <v>0</v>
      </c>
      <c r="AX223" s="5">
        <v>0</v>
      </c>
      <c r="AY223" s="5">
        <v>0</v>
      </c>
      <c r="AZ223" s="5">
        <v>0</v>
      </c>
      <c r="BA223" s="5">
        <v>0</v>
      </c>
      <c r="BB223" s="5">
        <v>0</v>
      </c>
      <c r="BC223" s="5">
        <v>0</v>
      </c>
      <c r="BD223" s="5">
        <v>0</v>
      </c>
      <c r="BE223" s="5">
        <v>0</v>
      </c>
      <c r="BF223" s="5">
        <v>0</v>
      </c>
      <c r="BG223" s="5">
        <v>0</v>
      </c>
      <c r="BH223" s="5">
        <v>0</v>
      </c>
      <c r="BI223" s="5">
        <v>0</v>
      </c>
      <c r="BJ223" s="5">
        <v>0</v>
      </c>
      <c r="BK223" s="5">
        <v>0</v>
      </c>
      <c r="BL223" s="5">
        <v>0</v>
      </c>
      <c r="BM223" s="5">
        <v>0</v>
      </c>
      <c r="BN223" s="5">
        <v>0</v>
      </c>
      <c r="BO223" s="5">
        <v>0</v>
      </c>
      <c r="BP223" s="5">
        <v>0</v>
      </c>
      <c r="BQ223" s="5">
        <v>0</v>
      </c>
      <c r="BR223" s="5">
        <v>0</v>
      </c>
      <c r="BS223" s="5">
        <v>0</v>
      </c>
      <c r="BT223" s="5">
        <v>108</v>
      </c>
      <c r="BU223" s="5">
        <v>0</v>
      </c>
      <c r="BV223" s="5">
        <v>0</v>
      </c>
      <c r="BW223" s="5">
        <v>0</v>
      </c>
      <c r="BX223" s="5">
        <v>0</v>
      </c>
      <c r="BY223" s="5">
        <v>261</v>
      </c>
      <c r="BZ223" s="5">
        <v>0</v>
      </c>
      <c r="CA223" s="5">
        <v>0</v>
      </c>
      <c r="CB223" s="5">
        <v>0</v>
      </c>
      <c r="CC223" s="5">
        <v>0</v>
      </c>
      <c r="CD223" s="5">
        <v>0</v>
      </c>
      <c r="CE223" s="5">
        <v>0</v>
      </c>
      <c r="CF223" s="5">
        <v>0</v>
      </c>
      <c r="CG223" s="5">
        <v>1715</v>
      </c>
      <c r="CH223" s="5">
        <v>0</v>
      </c>
    </row>
    <row r="224" spans="1:86" x14ac:dyDescent="0.25">
      <c r="A224" t="s">
        <v>1251</v>
      </c>
      <c r="B224" t="s">
        <v>1251</v>
      </c>
      <c r="C224" s="4" t="str">
        <f>HYPERLINK(O224,"Lumiere")</f>
        <v>Lumiere</v>
      </c>
      <c r="D224" t="str">
        <f>IF(LEFT(P224,2)="tt",HYPERLINK(CONCATENATE("https://www.imdb.com/title/",P224),"IMDb"),"")</f>
        <v>IMDb</v>
      </c>
      <c r="E224" t="str">
        <f>IF(Q224="","",HYPERLINK(Q224,"Elonet"))</f>
        <v/>
      </c>
      <c r="F224" s="5">
        <v>31389</v>
      </c>
      <c r="G224" s="5">
        <f>SUM(S224:CH224)</f>
        <v>31389</v>
      </c>
      <c r="H224">
        <v>2007</v>
      </c>
      <c r="I224" t="s">
        <v>1252</v>
      </c>
      <c r="J224" t="s">
        <v>79</v>
      </c>
      <c r="K224" t="s">
        <v>1253</v>
      </c>
      <c r="L224" t="s">
        <v>81</v>
      </c>
      <c r="M224" t="s">
        <v>1254</v>
      </c>
      <c r="N224">
        <v>87</v>
      </c>
      <c r="O224" t="s">
        <v>1255</v>
      </c>
      <c r="P224" t="s">
        <v>1256</v>
      </c>
      <c r="Q224" t="s">
        <v>162</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31389</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0</v>
      </c>
      <c r="CG224" s="5">
        <v>0</v>
      </c>
      <c r="CH224" s="5">
        <v>0</v>
      </c>
    </row>
    <row r="225" spans="1:86" x14ac:dyDescent="0.25">
      <c r="A225" t="s">
        <v>1257</v>
      </c>
      <c r="B225" t="s">
        <v>1258</v>
      </c>
      <c r="C225" s="4" t="str">
        <f>HYPERLINK(O225,"Lumiere")</f>
        <v>Lumiere</v>
      </c>
      <c r="D225" t="str">
        <f>IF(LEFT(P225,2)="tt",HYPERLINK(CONCATENATE("https://www.imdb.com/title/",P225),"IMDb"),"")</f>
        <v>IMDb</v>
      </c>
      <c r="E225" t="str">
        <f>IF(Q225="","",HYPERLINK(Q225,"Elonet"))</f>
        <v>Elonet</v>
      </c>
      <c r="F225" s="5">
        <v>31030</v>
      </c>
      <c r="G225" s="5">
        <f>SUM(S225:CH225)</f>
        <v>10863</v>
      </c>
      <c r="H225">
        <v>2007</v>
      </c>
      <c r="I225" t="s">
        <v>315</v>
      </c>
      <c r="J225" t="s">
        <v>79</v>
      </c>
      <c r="K225" t="s">
        <v>366</v>
      </c>
      <c r="L225" t="s">
        <v>81</v>
      </c>
      <c r="M225" t="s">
        <v>179</v>
      </c>
      <c r="N225">
        <v>104</v>
      </c>
      <c r="O225" t="s">
        <v>1259</v>
      </c>
      <c r="P225" t="s">
        <v>1260</v>
      </c>
      <c r="Q225" t="s">
        <v>1261</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10863</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0</v>
      </c>
      <c r="CG225" s="5">
        <v>0</v>
      </c>
      <c r="CH225" s="5">
        <v>0</v>
      </c>
    </row>
    <row r="226" spans="1:86" x14ac:dyDescent="0.25">
      <c r="A226" t="s">
        <v>1262</v>
      </c>
      <c r="B226" t="s">
        <v>1262</v>
      </c>
      <c r="C226" s="4" t="str">
        <f>HYPERLINK(O226,"Lumiere")</f>
        <v>Lumiere</v>
      </c>
      <c r="D226" t="str">
        <f>IF(LEFT(P226,2)="tt",HYPERLINK(CONCATENATE("https://www.imdb.com/title/",P226),"IMDb"),"")</f>
        <v>IMDb</v>
      </c>
      <c r="E226" t="str">
        <f>IF(Q226="","",HYPERLINK(Q226,"Elonet"))</f>
        <v>Elonet</v>
      </c>
      <c r="F226" s="5">
        <v>29880</v>
      </c>
      <c r="G226" s="5">
        <f>SUM(S226:CH226)</f>
        <v>29073</v>
      </c>
      <c r="H226">
        <v>2001</v>
      </c>
      <c r="I226" t="s">
        <v>1263</v>
      </c>
      <c r="J226" t="s">
        <v>333</v>
      </c>
      <c r="K226" t="s">
        <v>207</v>
      </c>
      <c r="L226" t="s">
        <v>97</v>
      </c>
      <c r="M226" t="s">
        <v>1264</v>
      </c>
      <c r="N226">
        <v>65</v>
      </c>
      <c r="O226" t="s">
        <v>1265</v>
      </c>
      <c r="P226" t="s">
        <v>1266</v>
      </c>
      <c r="Q226" t="s">
        <v>1267</v>
      </c>
      <c r="S226" s="5">
        <v>3397</v>
      </c>
      <c r="T226" s="5">
        <v>0</v>
      </c>
      <c r="U226" s="5">
        <v>0</v>
      </c>
      <c r="V226" s="5">
        <v>0</v>
      </c>
      <c r="W226" s="5">
        <v>0</v>
      </c>
      <c r="X226" s="5">
        <v>0</v>
      </c>
      <c r="Y226" s="5">
        <v>0</v>
      </c>
      <c r="Z226" s="5">
        <v>0</v>
      </c>
      <c r="AA226" s="5">
        <v>0</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0</v>
      </c>
      <c r="AX226" s="5">
        <v>0</v>
      </c>
      <c r="AY226" s="5">
        <v>0</v>
      </c>
      <c r="AZ226" s="5">
        <v>0</v>
      </c>
      <c r="BA226" s="5">
        <v>0</v>
      </c>
      <c r="BB226" s="5">
        <v>0</v>
      </c>
      <c r="BC226" s="5">
        <v>0</v>
      </c>
      <c r="BD226" s="5">
        <v>0</v>
      </c>
      <c r="BE226" s="5">
        <v>0</v>
      </c>
      <c r="BF226" s="5">
        <v>0</v>
      </c>
      <c r="BG226" s="5">
        <v>6252</v>
      </c>
      <c r="BH226" s="5">
        <v>0</v>
      </c>
      <c r="BI226" s="5">
        <v>0</v>
      </c>
      <c r="BJ226" s="5">
        <v>0</v>
      </c>
      <c r="BK226" s="5">
        <v>0</v>
      </c>
      <c r="BL226" s="5">
        <v>0</v>
      </c>
      <c r="BM226" s="5">
        <v>0</v>
      </c>
      <c r="BN226" s="5">
        <v>11467</v>
      </c>
      <c r="BO226" s="5">
        <v>0</v>
      </c>
      <c r="BP226" s="5">
        <v>7957</v>
      </c>
      <c r="BQ226" s="5">
        <v>0</v>
      </c>
      <c r="BR226" s="5">
        <v>0</v>
      </c>
      <c r="BS226" s="5">
        <v>0</v>
      </c>
      <c r="BT226" s="5">
        <v>0</v>
      </c>
      <c r="BU226" s="5">
        <v>0</v>
      </c>
      <c r="BV226" s="5">
        <v>0</v>
      </c>
      <c r="BW226" s="5">
        <v>0</v>
      </c>
      <c r="BX226" s="5">
        <v>0</v>
      </c>
      <c r="BY226" s="5">
        <v>0</v>
      </c>
      <c r="BZ226" s="5">
        <v>0</v>
      </c>
      <c r="CA226" s="5">
        <v>0</v>
      </c>
      <c r="CB226" s="5">
        <v>0</v>
      </c>
      <c r="CC226" s="5">
        <v>0</v>
      </c>
      <c r="CD226" s="5">
        <v>0</v>
      </c>
      <c r="CE226" s="5">
        <v>0</v>
      </c>
      <c r="CF226" s="5">
        <v>0</v>
      </c>
      <c r="CG226" s="5">
        <v>0</v>
      </c>
      <c r="CH226" s="5">
        <v>0</v>
      </c>
    </row>
    <row r="227" spans="1:86" x14ac:dyDescent="0.25">
      <c r="A227" t="s">
        <v>1268</v>
      </c>
      <c r="B227" t="s">
        <v>1268</v>
      </c>
      <c r="C227" s="4" t="str">
        <f>HYPERLINK(O227,"Lumiere")</f>
        <v>Lumiere</v>
      </c>
      <c r="D227" t="str">
        <f>IF(LEFT(P227,2)="tt",HYPERLINK(CONCATENATE("https://www.imdb.com/title/",P227),"IMDb"),"")</f>
        <v>IMDb</v>
      </c>
      <c r="E227" t="str">
        <f>IF(Q227="","",HYPERLINK(Q227,"Elonet"))</f>
        <v>Elonet</v>
      </c>
      <c r="F227" s="5">
        <v>29419</v>
      </c>
      <c r="G227" s="5">
        <f>SUM(S227:CH227)</f>
        <v>6013</v>
      </c>
      <c r="H227">
        <v>2020</v>
      </c>
      <c r="I227" t="s">
        <v>1269</v>
      </c>
      <c r="J227" t="s">
        <v>79</v>
      </c>
      <c r="K227" t="s">
        <v>207</v>
      </c>
      <c r="L227" t="s">
        <v>97</v>
      </c>
      <c r="M227" t="s">
        <v>179</v>
      </c>
      <c r="N227">
        <v>82</v>
      </c>
      <c r="O227" t="s">
        <v>1270</v>
      </c>
      <c r="P227" t="s">
        <v>1271</v>
      </c>
      <c r="Q227" t="s">
        <v>1272</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0</v>
      </c>
      <c r="AJ227" s="5">
        <v>0</v>
      </c>
      <c r="AK227" s="5">
        <v>0</v>
      </c>
      <c r="AL227" s="5">
        <v>0</v>
      </c>
      <c r="AM227" s="5">
        <v>0</v>
      </c>
      <c r="AN227" s="5">
        <v>0</v>
      </c>
      <c r="AO227" s="5">
        <v>0</v>
      </c>
      <c r="AP227" s="5">
        <v>0</v>
      </c>
      <c r="AQ227" s="5">
        <v>0</v>
      </c>
      <c r="AR227" s="5">
        <v>0</v>
      </c>
      <c r="AS227" s="5">
        <v>0</v>
      </c>
      <c r="AT227" s="5">
        <v>0</v>
      </c>
      <c r="AU227" s="5">
        <v>0</v>
      </c>
      <c r="AV227" s="5">
        <v>0</v>
      </c>
      <c r="AW227" s="5">
        <v>0</v>
      </c>
      <c r="AX227" s="5">
        <v>1245</v>
      </c>
      <c r="AY227" s="5">
        <v>0</v>
      </c>
      <c r="AZ227" s="5">
        <v>0</v>
      </c>
      <c r="BA227" s="5">
        <v>0</v>
      </c>
      <c r="BB227" s="5">
        <v>0</v>
      </c>
      <c r="BC227" s="5">
        <v>0</v>
      </c>
      <c r="BD227" s="5">
        <v>0</v>
      </c>
      <c r="BE227" s="5">
        <v>0</v>
      </c>
      <c r="BF227" s="5">
        <v>0</v>
      </c>
      <c r="BG227" s="5">
        <v>0</v>
      </c>
      <c r="BH227" s="5">
        <v>0</v>
      </c>
      <c r="BI227" s="5">
        <v>0</v>
      </c>
      <c r="BJ227" s="5">
        <v>0</v>
      </c>
      <c r="BK227" s="5">
        <v>0</v>
      </c>
      <c r="BL227" s="5">
        <v>0</v>
      </c>
      <c r="BM227" s="5">
        <v>347</v>
      </c>
      <c r="BN227" s="5">
        <v>2835</v>
      </c>
      <c r="BO227" s="5">
        <v>0</v>
      </c>
      <c r="BP227" s="5">
        <v>0</v>
      </c>
      <c r="BQ227" s="5">
        <v>0</v>
      </c>
      <c r="BR227" s="5">
        <v>0</v>
      </c>
      <c r="BS227" s="5">
        <v>0</v>
      </c>
      <c r="BT227" s="5">
        <v>0</v>
      </c>
      <c r="BU227" s="5">
        <v>1586</v>
      </c>
      <c r="BV227" s="5">
        <v>0</v>
      </c>
      <c r="BW227" s="5">
        <v>0</v>
      </c>
      <c r="BX227" s="5">
        <v>0</v>
      </c>
      <c r="BY227" s="5">
        <v>0</v>
      </c>
      <c r="BZ227" s="5">
        <v>0</v>
      </c>
      <c r="CA227" s="5">
        <v>0</v>
      </c>
      <c r="CB227" s="5">
        <v>0</v>
      </c>
      <c r="CC227" s="5">
        <v>0</v>
      </c>
      <c r="CD227" s="5">
        <v>0</v>
      </c>
      <c r="CE227" s="5">
        <v>0</v>
      </c>
      <c r="CF227" s="5">
        <v>0</v>
      </c>
      <c r="CG227" s="5">
        <v>0</v>
      </c>
      <c r="CH227" s="5">
        <v>0</v>
      </c>
    </row>
    <row r="228" spans="1:86" x14ac:dyDescent="0.25">
      <c r="A228" t="s">
        <v>1273</v>
      </c>
      <c r="B228" t="s">
        <v>1274</v>
      </c>
      <c r="C228" s="4" t="str">
        <f>HYPERLINK(O228,"Lumiere")</f>
        <v>Lumiere</v>
      </c>
      <c r="D228" t="str">
        <f>IF(LEFT(P228,2)="tt",HYPERLINK(CONCATENATE("https://www.imdb.com/title/",P228),"IMDb"),"")</f>
        <v>IMDb</v>
      </c>
      <c r="E228" t="str">
        <f>IF(Q228="","",HYPERLINK(Q228,"Elonet"))</f>
        <v>Elonet</v>
      </c>
      <c r="F228" s="5">
        <v>28681</v>
      </c>
      <c r="G228" s="5">
        <f>SUM(S228:CH228)</f>
        <v>1058</v>
      </c>
      <c r="H228">
        <v>2020</v>
      </c>
      <c r="I228" t="s">
        <v>315</v>
      </c>
      <c r="J228" t="s">
        <v>79</v>
      </c>
      <c r="K228" t="s">
        <v>207</v>
      </c>
      <c r="L228" t="s">
        <v>97</v>
      </c>
      <c r="M228" t="s">
        <v>179</v>
      </c>
      <c r="N228">
        <v>81</v>
      </c>
      <c r="O228" t="s">
        <v>1275</v>
      </c>
      <c r="P228" t="s">
        <v>1276</v>
      </c>
      <c r="Q228" t="s">
        <v>1277</v>
      </c>
      <c r="S228" s="5">
        <v>0</v>
      </c>
      <c r="T228" s="5">
        <v>0</v>
      </c>
      <c r="U228" s="5">
        <v>0</v>
      </c>
      <c r="V228" s="5">
        <v>0</v>
      </c>
      <c r="W228" s="5">
        <v>0</v>
      </c>
      <c r="X228" s="5">
        <v>0</v>
      </c>
      <c r="Y228" s="5">
        <v>0</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1058</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row>
    <row r="229" spans="1:86" x14ac:dyDescent="0.25">
      <c r="A229" t="s">
        <v>2853</v>
      </c>
      <c r="B229" t="s">
        <v>2853</v>
      </c>
      <c r="C229" s="4" t="str">
        <f>HYPERLINK(O229,"Lumiere")</f>
        <v>Lumiere</v>
      </c>
      <c r="D229" t="str">
        <f>IF(LEFT(P229,2)="tt",HYPERLINK(CONCATENATE("https://www.imdb.com/title/",P229),"IMDb"),"")</f>
        <v>IMDb</v>
      </c>
      <c r="E229" t="str">
        <f>IF(Q229="","",HYPERLINK(Q229,"Elonet"))</f>
        <v>Elonet</v>
      </c>
      <c r="F229" s="5">
        <v>28215</v>
      </c>
      <c r="G229" s="5">
        <f>SUM(S229:CH229)</f>
        <v>1493</v>
      </c>
      <c r="H229">
        <v>2020</v>
      </c>
      <c r="I229" t="s">
        <v>2854</v>
      </c>
      <c r="J229" t="s">
        <v>245</v>
      </c>
      <c r="K229" t="s">
        <v>207</v>
      </c>
      <c r="L229" t="s">
        <v>97</v>
      </c>
      <c r="M229" t="s">
        <v>179</v>
      </c>
      <c r="N229">
        <v>92</v>
      </c>
      <c r="O229" t="s">
        <v>2874</v>
      </c>
      <c r="P229" t="s">
        <v>2855</v>
      </c>
      <c r="Q229" t="s">
        <v>2884</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1493</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row>
    <row r="230" spans="1:86" x14ac:dyDescent="0.25">
      <c r="A230" t="s">
        <v>1278</v>
      </c>
      <c r="B230" t="s">
        <v>1279</v>
      </c>
      <c r="C230" s="4" t="str">
        <f>HYPERLINK(O230,"Lumiere")</f>
        <v>Lumiere</v>
      </c>
      <c r="D230" t="str">
        <f>IF(LEFT(P230,2)="tt",HYPERLINK(CONCATENATE("https://www.imdb.com/title/",P230),"IMDb"),"")</f>
        <v>IMDb</v>
      </c>
      <c r="E230" t="str">
        <f>IF(Q230="","",HYPERLINK(Q230,"Elonet"))</f>
        <v>Elonet</v>
      </c>
      <c r="F230" s="5">
        <v>27598</v>
      </c>
      <c r="G230" s="5">
        <f>SUM(S230:CH230)</f>
        <v>26617</v>
      </c>
      <c r="H230">
        <v>2005</v>
      </c>
      <c r="I230" t="s">
        <v>376</v>
      </c>
      <c r="J230" t="s">
        <v>79</v>
      </c>
      <c r="K230" t="s">
        <v>1280</v>
      </c>
      <c r="L230" t="s">
        <v>81</v>
      </c>
      <c r="M230" t="s">
        <v>815</v>
      </c>
      <c r="N230">
        <v>90</v>
      </c>
      <c r="O230" t="s">
        <v>1281</v>
      </c>
      <c r="P230" t="s">
        <v>1282</v>
      </c>
      <c r="Q230" t="s">
        <v>1283</v>
      </c>
      <c r="S230" s="5">
        <v>0</v>
      </c>
      <c r="T230" s="5">
        <v>0</v>
      </c>
      <c r="U230" s="5">
        <v>0</v>
      </c>
      <c r="V230" s="5">
        <v>1392</v>
      </c>
      <c r="W230" s="5">
        <v>0</v>
      </c>
      <c r="X230" s="5">
        <v>0</v>
      </c>
      <c r="Y230" s="5">
        <v>0</v>
      </c>
      <c r="Z230" s="5">
        <v>19</v>
      </c>
      <c r="AA230" s="5">
        <v>0</v>
      </c>
      <c r="AB230" s="5">
        <v>0</v>
      </c>
      <c r="AC230" s="5">
        <v>0</v>
      </c>
      <c r="AD230" s="5">
        <v>0</v>
      </c>
      <c r="AE230" s="5">
        <v>0</v>
      </c>
      <c r="AF230" s="5">
        <v>0</v>
      </c>
      <c r="AG230" s="5">
        <v>3093</v>
      </c>
      <c r="AH230" s="5">
        <v>0</v>
      </c>
      <c r="AI230" s="5">
        <v>0</v>
      </c>
      <c r="AJ230" s="5">
        <v>0</v>
      </c>
      <c r="AK230" s="5">
        <v>0</v>
      </c>
      <c r="AL230" s="5">
        <v>0</v>
      </c>
      <c r="AM230" s="5">
        <v>0</v>
      </c>
      <c r="AN230" s="5">
        <v>0</v>
      </c>
      <c r="AO230" s="5">
        <v>0</v>
      </c>
      <c r="AP230" s="5">
        <v>0</v>
      </c>
      <c r="AQ230" s="5">
        <v>0</v>
      </c>
      <c r="AR230" s="5">
        <v>0</v>
      </c>
      <c r="AS230" s="5">
        <v>0</v>
      </c>
      <c r="AT230" s="5">
        <v>0</v>
      </c>
      <c r="AU230" s="5">
        <v>0</v>
      </c>
      <c r="AV230" s="5">
        <v>0</v>
      </c>
      <c r="AW230" s="5">
        <v>0</v>
      </c>
      <c r="AX230" s="5">
        <v>0</v>
      </c>
      <c r="AY230" s="5">
        <v>0</v>
      </c>
      <c r="AZ230" s="5">
        <v>0</v>
      </c>
      <c r="BA230" s="5">
        <v>0</v>
      </c>
      <c r="BB230" s="5">
        <v>0</v>
      </c>
      <c r="BC230" s="5">
        <v>0</v>
      </c>
      <c r="BD230" s="5">
        <v>0</v>
      </c>
      <c r="BE230" s="5">
        <v>0</v>
      </c>
      <c r="BF230" s="5">
        <v>0</v>
      </c>
      <c r="BG230" s="5">
        <v>0</v>
      </c>
      <c r="BH230" s="5">
        <v>0</v>
      </c>
      <c r="BI230" s="5">
        <v>0</v>
      </c>
      <c r="BJ230" s="5">
        <v>0</v>
      </c>
      <c r="BK230" s="5">
        <v>0</v>
      </c>
      <c r="BL230" s="5">
        <v>0</v>
      </c>
      <c r="BM230" s="5">
        <v>1118</v>
      </c>
      <c r="BN230" s="5">
        <v>15610</v>
      </c>
      <c r="BO230" s="5">
        <v>32</v>
      </c>
      <c r="BP230" s="5">
        <v>0</v>
      </c>
      <c r="BQ230" s="5">
        <v>0</v>
      </c>
      <c r="BR230" s="5">
        <v>0</v>
      </c>
      <c r="BS230" s="5">
        <v>0</v>
      </c>
      <c r="BT230" s="5">
        <v>1256</v>
      </c>
      <c r="BU230" s="5">
        <v>0</v>
      </c>
      <c r="BV230" s="5">
        <v>2528</v>
      </c>
      <c r="BW230" s="5">
        <v>0</v>
      </c>
      <c r="BX230" s="5">
        <v>0</v>
      </c>
      <c r="BY230" s="5">
        <v>1569</v>
      </c>
      <c r="BZ230" s="5">
        <v>0</v>
      </c>
      <c r="CA230" s="5">
        <v>0</v>
      </c>
      <c r="CB230" s="5">
        <v>0</v>
      </c>
      <c r="CC230" s="5">
        <v>0</v>
      </c>
      <c r="CD230" s="5">
        <v>0</v>
      </c>
      <c r="CE230" s="5">
        <v>0</v>
      </c>
      <c r="CF230" s="5">
        <v>0</v>
      </c>
      <c r="CG230" s="5">
        <v>0</v>
      </c>
      <c r="CH230" s="5">
        <v>0</v>
      </c>
    </row>
    <row r="231" spans="1:86" x14ac:dyDescent="0.25">
      <c r="A231" t="s">
        <v>1284</v>
      </c>
      <c r="B231" t="s">
        <v>1285</v>
      </c>
      <c r="C231" s="4" t="str">
        <f>HYPERLINK(O231,"Lumiere")</f>
        <v>Lumiere</v>
      </c>
      <c r="D231" t="str">
        <f>IF(LEFT(P231,2)="tt",HYPERLINK(CONCATENATE("https://www.imdb.com/title/",P231),"IMDb"),"")</f>
        <v>IMDb</v>
      </c>
      <c r="E231" t="str">
        <f>IF(Q231="","",HYPERLINK(Q231,"Elonet"))</f>
        <v>Elonet</v>
      </c>
      <c r="F231" s="5">
        <v>26752</v>
      </c>
      <c r="G231" s="5">
        <f>SUM(S231:CH231)</f>
        <v>26345</v>
      </c>
      <c r="H231">
        <v>2004</v>
      </c>
      <c r="I231" t="s">
        <v>1286</v>
      </c>
      <c r="J231" t="s">
        <v>79</v>
      </c>
      <c r="K231" t="s">
        <v>137</v>
      </c>
      <c r="L231" t="s">
        <v>81</v>
      </c>
      <c r="M231" t="s">
        <v>123</v>
      </c>
      <c r="N231">
        <v>98</v>
      </c>
      <c r="O231" t="s">
        <v>1287</v>
      </c>
      <c r="P231" t="s">
        <v>1288</v>
      </c>
      <c r="Q231" t="s">
        <v>1289</v>
      </c>
      <c r="S231" s="5">
        <v>0</v>
      </c>
      <c r="T231" s="5">
        <v>0</v>
      </c>
      <c r="U231" s="5">
        <v>0</v>
      </c>
      <c r="V231" s="5">
        <v>0</v>
      </c>
      <c r="W231" s="5">
        <v>0</v>
      </c>
      <c r="X231" s="5">
        <v>0</v>
      </c>
      <c r="Y231" s="5">
        <v>0</v>
      </c>
      <c r="Z231" s="5">
        <v>0</v>
      </c>
      <c r="AA231" s="5">
        <v>0</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5">
        <v>0</v>
      </c>
      <c r="AU231" s="5">
        <v>0</v>
      </c>
      <c r="AV231" s="5">
        <v>0</v>
      </c>
      <c r="AW231" s="5">
        <v>0</v>
      </c>
      <c r="AX231" s="5">
        <v>0</v>
      </c>
      <c r="AY231" s="5">
        <v>0</v>
      </c>
      <c r="AZ231" s="5">
        <v>0</v>
      </c>
      <c r="BA231" s="5">
        <v>0</v>
      </c>
      <c r="BB231" s="5">
        <v>0</v>
      </c>
      <c r="BC231" s="5">
        <v>0</v>
      </c>
      <c r="BD231" s="5">
        <v>0</v>
      </c>
      <c r="BE231" s="5">
        <v>0</v>
      </c>
      <c r="BF231" s="5">
        <v>0</v>
      </c>
      <c r="BG231" s="5">
        <v>0</v>
      </c>
      <c r="BH231" s="5">
        <v>0</v>
      </c>
      <c r="BI231" s="5">
        <v>0</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0</v>
      </c>
      <c r="CA231" s="5">
        <v>0</v>
      </c>
      <c r="CB231" s="5">
        <v>0</v>
      </c>
      <c r="CC231" s="5">
        <v>0</v>
      </c>
      <c r="CD231" s="5">
        <v>0</v>
      </c>
      <c r="CE231" s="5">
        <v>0</v>
      </c>
      <c r="CF231" s="5">
        <v>0</v>
      </c>
      <c r="CG231" s="5">
        <v>26345</v>
      </c>
      <c r="CH231" s="5">
        <v>0</v>
      </c>
    </row>
    <row r="232" spans="1:86" x14ac:dyDescent="0.25">
      <c r="A232" t="s">
        <v>1290</v>
      </c>
      <c r="B232" t="s">
        <v>1290</v>
      </c>
      <c r="C232" s="4" t="str">
        <f>HYPERLINK(O232,"Lumiere")</f>
        <v>Lumiere</v>
      </c>
      <c r="D232" t="str">
        <f>IF(LEFT(P232,2)="tt",HYPERLINK(CONCATENATE("https://www.imdb.com/title/",P232),"IMDb"),"")</f>
        <v>IMDb</v>
      </c>
      <c r="E232" t="str">
        <f>IF(Q232="","",HYPERLINK(Q232,"Elonet"))</f>
        <v>Elonet</v>
      </c>
      <c r="F232" s="5">
        <v>26533</v>
      </c>
      <c r="G232" s="5">
        <f>SUM(S232:CH232)</f>
        <v>316</v>
      </c>
      <c r="H232">
        <v>2017</v>
      </c>
      <c r="I232" t="s">
        <v>1291</v>
      </c>
      <c r="J232" t="s">
        <v>245</v>
      </c>
      <c r="K232" t="s">
        <v>207</v>
      </c>
      <c r="L232" t="s">
        <v>97</v>
      </c>
      <c r="M232" t="s">
        <v>123</v>
      </c>
      <c r="N232">
        <v>92</v>
      </c>
      <c r="O232" t="s">
        <v>1292</v>
      </c>
      <c r="P232" t="s">
        <v>1293</v>
      </c>
      <c r="Q232" t="s">
        <v>1294</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316</v>
      </c>
      <c r="BL232" s="5">
        <v>0</v>
      </c>
      <c r="BM232" s="5">
        <v>0</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0</v>
      </c>
      <c r="CG232" s="5">
        <v>0</v>
      </c>
      <c r="CH232" s="5">
        <v>0</v>
      </c>
    </row>
    <row r="233" spans="1:86" x14ac:dyDescent="0.25">
      <c r="A233" t="s">
        <v>1295</v>
      </c>
      <c r="B233" t="s">
        <v>1295</v>
      </c>
      <c r="C233" s="4" t="str">
        <f>HYPERLINK(O233,"Lumiere")</f>
        <v>Lumiere</v>
      </c>
      <c r="D233" t="str">
        <f>IF(LEFT(P233,2)="tt",HYPERLINK(CONCATENATE("https://www.imdb.com/title/",P233),"IMDb"),"")</f>
        <v>IMDb</v>
      </c>
      <c r="E233" t="str">
        <f>IF(Q233="","",HYPERLINK(Q233,"Elonet"))</f>
        <v>Elonet</v>
      </c>
      <c r="F233" s="5">
        <v>26347</v>
      </c>
      <c r="G233" s="5">
        <f>SUM(S233:CH233)</f>
        <v>9</v>
      </c>
      <c r="H233">
        <v>2000</v>
      </c>
      <c r="I233" t="s">
        <v>1296</v>
      </c>
      <c r="J233" t="s">
        <v>245</v>
      </c>
      <c r="K233" t="s">
        <v>1297</v>
      </c>
      <c r="L233" t="s">
        <v>97</v>
      </c>
      <c r="M233" t="s">
        <v>502</v>
      </c>
      <c r="N233">
        <v>95</v>
      </c>
      <c r="O233" t="s">
        <v>1298</v>
      </c>
      <c r="P233" t="s">
        <v>1299</v>
      </c>
      <c r="Q233" t="s">
        <v>1300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9</v>
      </c>
      <c r="BY233" s="5">
        <v>0</v>
      </c>
      <c r="BZ233" s="5">
        <v>0</v>
      </c>
      <c r="CA233" s="5">
        <v>0</v>
      </c>
      <c r="CB233" s="5">
        <v>0</v>
      </c>
      <c r="CC233" s="5">
        <v>0</v>
      </c>
      <c r="CD233" s="5">
        <v>0</v>
      </c>
      <c r="CE233" s="5">
        <v>0</v>
      </c>
      <c r="CF233" s="5">
        <v>0</v>
      </c>
      <c r="CG233" s="5">
        <v>0</v>
      </c>
      <c r="CH233" s="5">
        <v>0</v>
      </c>
    </row>
    <row r="234" spans="1:86" x14ac:dyDescent="0.25">
      <c r="A234" t="s">
        <v>1301</v>
      </c>
      <c r="B234" t="s">
        <v>1301</v>
      </c>
      <c r="C234" s="4" t="str">
        <f>HYPERLINK(O234,"Lumiere")</f>
        <v>Lumiere</v>
      </c>
      <c r="D234" t="str">
        <f>IF(LEFT(P234,2)="tt",HYPERLINK(CONCATENATE("https://www.imdb.com/title/",P234),"IMDb"),"")</f>
        <v>IMDb</v>
      </c>
      <c r="E234" t="str">
        <f>IF(Q234="","",HYPERLINK(Q234,"Elonet"))</f>
        <v/>
      </c>
      <c r="F234" s="5">
        <v>23866</v>
      </c>
      <c r="G234" s="5">
        <f>SUM(S234:CH234)</f>
        <v>23866</v>
      </c>
      <c r="H234">
        <v>2005</v>
      </c>
      <c r="I234" t="s">
        <v>1302</v>
      </c>
      <c r="J234" t="s">
        <v>79</v>
      </c>
      <c r="K234" t="s">
        <v>1303</v>
      </c>
      <c r="L234" t="s">
        <v>81</v>
      </c>
      <c r="M234" t="s">
        <v>1304</v>
      </c>
      <c r="N234">
        <v>85</v>
      </c>
      <c r="O234" t="s">
        <v>1305</v>
      </c>
      <c r="P234" t="s">
        <v>1306</v>
      </c>
      <c r="Q234" t="s">
        <v>162</v>
      </c>
      <c r="S234" s="5">
        <v>170</v>
      </c>
      <c r="T234" s="5">
        <v>0</v>
      </c>
      <c r="U234" s="5">
        <v>0</v>
      </c>
      <c r="V234" s="5">
        <v>1213</v>
      </c>
      <c r="W234" s="5">
        <v>0</v>
      </c>
      <c r="X234" s="5">
        <v>0</v>
      </c>
      <c r="Y234" s="5">
        <v>0</v>
      </c>
      <c r="Z234" s="5">
        <v>0</v>
      </c>
      <c r="AA234" s="5">
        <v>0</v>
      </c>
      <c r="AB234" s="5">
        <v>0</v>
      </c>
      <c r="AC234" s="5">
        <v>0</v>
      </c>
      <c r="AD234" s="5">
        <v>0</v>
      </c>
      <c r="AE234" s="5">
        <v>0</v>
      </c>
      <c r="AF234" s="5">
        <v>0</v>
      </c>
      <c r="AG234" s="5">
        <v>4409</v>
      </c>
      <c r="AH234" s="5">
        <v>0</v>
      </c>
      <c r="AI234" s="5">
        <v>0</v>
      </c>
      <c r="AJ234" s="5">
        <v>0</v>
      </c>
      <c r="AK234" s="5">
        <v>0</v>
      </c>
      <c r="AL234" s="5">
        <v>0</v>
      </c>
      <c r="AM234" s="5">
        <v>0</v>
      </c>
      <c r="AN234" s="5">
        <v>11586</v>
      </c>
      <c r="AO234" s="5">
        <v>0</v>
      </c>
      <c r="AP234" s="5">
        <v>0</v>
      </c>
      <c r="AQ234" s="5">
        <v>14</v>
      </c>
      <c r="AR234" s="5">
        <v>0</v>
      </c>
      <c r="AS234" s="5">
        <v>0</v>
      </c>
      <c r="AT234" s="5">
        <v>0</v>
      </c>
      <c r="AU234" s="5">
        <v>0</v>
      </c>
      <c r="AV234" s="5">
        <v>0</v>
      </c>
      <c r="AW234" s="5">
        <v>0</v>
      </c>
      <c r="AX234" s="5">
        <v>0</v>
      </c>
      <c r="AY234" s="5">
        <v>0</v>
      </c>
      <c r="AZ234" s="5">
        <v>0</v>
      </c>
      <c r="BA234" s="5">
        <v>0</v>
      </c>
      <c r="BB234" s="5">
        <v>0</v>
      </c>
      <c r="BC234" s="5">
        <v>291</v>
      </c>
      <c r="BD234" s="5">
        <v>0</v>
      </c>
      <c r="BE234" s="5">
        <v>0</v>
      </c>
      <c r="BF234" s="5">
        <v>0</v>
      </c>
      <c r="BG234" s="5">
        <v>680</v>
      </c>
      <c r="BH234" s="5">
        <v>0</v>
      </c>
      <c r="BI234" s="5">
        <v>0</v>
      </c>
      <c r="BJ234" s="5">
        <v>0</v>
      </c>
      <c r="BK234" s="5">
        <v>0</v>
      </c>
      <c r="BL234" s="5">
        <v>0</v>
      </c>
      <c r="BM234" s="5">
        <v>0</v>
      </c>
      <c r="BN234" s="5">
        <v>5503</v>
      </c>
      <c r="BO234" s="5">
        <v>0</v>
      </c>
      <c r="BP234" s="5">
        <v>0</v>
      </c>
      <c r="BQ234" s="5">
        <v>0</v>
      </c>
      <c r="BR234" s="5">
        <v>0</v>
      </c>
      <c r="BS234" s="5">
        <v>0</v>
      </c>
      <c r="BT234" s="5">
        <v>0</v>
      </c>
      <c r="BU234" s="5">
        <v>0</v>
      </c>
      <c r="BV234" s="5">
        <v>0</v>
      </c>
      <c r="BW234" s="5">
        <v>0</v>
      </c>
      <c r="BX234" s="5">
        <v>0</v>
      </c>
      <c r="BY234" s="5">
        <v>0</v>
      </c>
      <c r="BZ234" s="5">
        <v>0</v>
      </c>
      <c r="CA234" s="5">
        <v>0</v>
      </c>
      <c r="CB234" s="5">
        <v>0</v>
      </c>
      <c r="CC234" s="5">
        <v>0</v>
      </c>
      <c r="CD234" s="5">
        <v>0</v>
      </c>
      <c r="CE234" s="5">
        <v>0</v>
      </c>
      <c r="CF234" s="5">
        <v>0</v>
      </c>
      <c r="CG234" s="5">
        <v>0</v>
      </c>
      <c r="CH234" s="5">
        <v>0</v>
      </c>
    </row>
    <row r="235" spans="1:86" x14ac:dyDescent="0.25">
      <c r="A235" t="s">
        <v>2782</v>
      </c>
      <c r="B235" t="s">
        <v>2782</v>
      </c>
      <c r="C235" s="4" t="str">
        <f>HYPERLINK(O235,"Lumiere")</f>
        <v>Lumiere</v>
      </c>
      <c r="D235" t="str">
        <f>IF(LEFT(P235,2)="tt",HYPERLINK(CONCATENATE("https://www.imdb.com/title/",P235),"IMDb"),"")</f>
        <v>IMDb</v>
      </c>
      <c r="E235" t="str">
        <f>IF(Q235="","",HYPERLINK(Q235,"Elonet"))</f>
        <v/>
      </c>
      <c r="F235" s="5">
        <v>23512</v>
      </c>
      <c r="G235" s="5">
        <f>SUM(S235:CH235)</f>
        <v>22964</v>
      </c>
      <c r="H235">
        <v>2022</v>
      </c>
      <c r="I235" t="s">
        <v>2783</v>
      </c>
      <c r="J235" t="s">
        <v>79</v>
      </c>
      <c r="K235" t="s">
        <v>80</v>
      </c>
      <c r="L235" t="s">
        <v>81</v>
      </c>
      <c r="M235" t="s">
        <v>2784</v>
      </c>
      <c r="N235">
        <v>95</v>
      </c>
      <c r="O235" t="s">
        <v>2785</v>
      </c>
      <c r="P235" t="s">
        <v>2786</v>
      </c>
      <c r="S235" s="5">
        <v>0</v>
      </c>
      <c r="T235" s="5">
        <v>0</v>
      </c>
      <c r="U235" s="5">
        <v>0</v>
      </c>
      <c r="V235" s="5">
        <v>0</v>
      </c>
      <c r="W235" s="5">
        <v>0</v>
      </c>
      <c r="X235" s="5">
        <v>0</v>
      </c>
      <c r="Y235" s="5">
        <v>0</v>
      </c>
      <c r="Z235" s="5">
        <v>0</v>
      </c>
      <c r="AA235" s="5">
        <v>0</v>
      </c>
      <c r="AB235" s="5">
        <v>0</v>
      </c>
      <c r="AC235" s="5">
        <v>0</v>
      </c>
      <c r="AD235" s="5">
        <v>0</v>
      </c>
      <c r="AE235" s="5">
        <v>0</v>
      </c>
      <c r="AF235" s="5">
        <v>0</v>
      </c>
      <c r="AG235" s="5">
        <v>0</v>
      </c>
      <c r="AH235" s="5">
        <v>0</v>
      </c>
      <c r="AI235" s="5">
        <v>0</v>
      </c>
      <c r="AJ235" s="5">
        <v>0</v>
      </c>
      <c r="AK235" s="5">
        <v>0</v>
      </c>
      <c r="AL235" s="5">
        <v>0</v>
      </c>
      <c r="AM235" s="5">
        <v>0</v>
      </c>
      <c r="AN235" s="5">
        <v>0</v>
      </c>
      <c r="AO235" s="5">
        <v>0</v>
      </c>
      <c r="AP235" s="5">
        <v>0</v>
      </c>
      <c r="AQ235" s="5">
        <v>0</v>
      </c>
      <c r="AR235" s="5">
        <v>0</v>
      </c>
      <c r="AS235" s="5">
        <v>224</v>
      </c>
      <c r="AT235" s="5">
        <v>0</v>
      </c>
      <c r="AU235" s="5">
        <v>0</v>
      </c>
      <c r="AV235" s="5">
        <v>0</v>
      </c>
      <c r="AW235" s="5">
        <v>0</v>
      </c>
      <c r="AX235" s="5">
        <v>0</v>
      </c>
      <c r="AY235" s="5">
        <v>0</v>
      </c>
      <c r="AZ235" s="5">
        <v>799</v>
      </c>
      <c r="BA235" s="5">
        <v>0</v>
      </c>
      <c r="BB235" s="5">
        <v>1225</v>
      </c>
      <c r="BC235" s="5">
        <v>0</v>
      </c>
      <c r="BD235" s="5">
        <v>0</v>
      </c>
      <c r="BE235" s="5">
        <v>0</v>
      </c>
      <c r="BF235" s="5">
        <v>0</v>
      </c>
      <c r="BG235" s="5">
        <v>0</v>
      </c>
      <c r="BH235" s="5">
        <v>0</v>
      </c>
      <c r="BI235" s="5">
        <v>0</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0</v>
      </c>
      <c r="CB235" s="5">
        <v>0</v>
      </c>
      <c r="CC235" s="5">
        <v>0</v>
      </c>
      <c r="CD235" s="5">
        <v>101</v>
      </c>
      <c r="CE235" s="5">
        <v>0</v>
      </c>
      <c r="CF235" s="5">
        <v>0</v>
      </c>
      <c r="CG235" s="5">
        <v>1486</v>
      </c>
      <c r="CH235" s="5">
        <v>19129</v>
      </c>
    </row>
    <row r="236" spans="1:86" x14ac:dyDescent="0.25">
      <c r="A236" t="s">
        <v>1307</v>
      </c>
      <c r="B236" t="s">
        <v>1307</v>
      </c>
      <c r="C236" s="4" t="str">
        <f>HYPERLINK(O236,"Lumiere")</f>
        <v>Lumiere</v>
      </c>
      <c r="D236" t="str">
        <f>IF(LEFT(P236,2)="tt",HYPERLINK(CONCATENATE("https://www.imdb.com/title/",P236),"IMDb"),"")</f>
        <v>IMDb</v>
      </c>
      <c r="E236" t="str">
        <f>IF(Q236="","",HYPERLINK(Q236,"Elonet"))</f>
        <v>Elonet</v>
      </c>
      <c r="F236" s="5">
        <v>23135</v>
      </c>
      <c r="G236" s="5">
        <f>SUM(S236:CH236)</f>
        <v>200</v>
      </c>
      <c r="H236">
        <v>2008</v>
      </c>
      <c r="I236" t="s">
        <v>1308</v>
      </c>
      <c r="J236" t="s">
        <v>245</v>
      </c>
      <c r="K236" t="s">
        <v>207</v>
      </c>
      <c r="L236" t="s">
        <v>97</v>
      </c>
      <c r="M236" t="s">
        <v>179</v>
      </c>
      <c r="N236">
        <v>101</v>
      </c>
      <c r="O236" t="s">
        <v>1309</v>
      </c>
      <c r="P236" t="s">
        <v>1310</v>
      </c>
      <c r="Q236" t="s">
        <v>1311</v>
      </c>
      <c r="S236" s="5">
        <v>0</v>
      </c>
      <c r="T236" s="5">
        <v>0</v>
      </c>
      <c r="U236" s="5">
        <v>0</v>
      </c>
      <c r="V236" s="5">
        <v>0</v>
      </c>
      <c r="W236" s="5">
        <v>0</v>
      </c>
      <c r="X236" s="5">
        <v>0</v>
      </c>
      <c r="Y236" s="5">
        <v>0</v>
      </c>
      <c r="Z236" s="5">
        <v>0</v>
      </c>
      <c r="AA236" s="5">
        <v>0</v>
      </c>
      <c r="AB236" s="5">
        <v>0</v>
      </c>
      <c r="AC236" s="5">
        <v>0</v>
      </c>
      <c r="AD236" s="5">
        <v>0</v>
      </c>
      <c r="AE236" s="5">
        <v>0</v>
      </c>
      <c r="AF236" s="5">
        <v>0</v>
      </c>
      <c r="AG236" s="5">
        <v>0</v>
      </c>
      <c r="AH236" s="5">
        <v>0</v>
      </c>
      <c r="AI236" s="5">
        <v>0</v>
      </c>
      <c r="AJ236" s="5">
        <v>0</v>
      </c>
      <c r="AK236" s="5">
        <v>0</v>
      </c>
      <c r="AL236" s="5">
        <v>0</v>
      </c>
      <c r="AM236" s="5">
        <v>0</v>
      </c>
      <c r="AN236" s="5">
        <v>0</v>
      </c>
      <c r="AO236" s="5">
        <v>0</v>
      </c>
      <c r="AP236" s="5">
        <v>0</v>
      </c>
      <c r="AQ236" s="5">
        <v>0</v>
      </c>
      <c r="AR236" s="5">
        <v>0</v>
      </c>
      <c r="AS236" s="5">
        <v>0</v>
      </c>
      <c r="AT236" s="5">
        <v>0</v>
      </c>
      <c r="AU236" s="5">
        <v>0</v>
      </c>
      <c r="AV236" s="5">
        <v>0</v>
      </c>
      <c r="AW236" s="5">
        <v>0</v>
      </c>
      <c r="AX236" s="5">
        <v>0</v>
      </c>
      <c r="AY236" s="5">
        <v>0</v>
      </c>
      <c r="AZ236" s="5">
        <v>0</v>
      </c>
      <c r="BA236" s="5">
        <v>0</v>
      </c>
      <c r="BB236" s="5">
        <v>0</v>
      </c>
      <c r="BC236" s="5">
        <v>0</v>
      </c>
      <c r="BD236" s="5">
        <v>0</v>
      </c>
      <c r="BE236" s="5">
        <v>0</v>
      </c>
      <c r="BF236" s="5">
        <v>0</v>
      </c>
      <c r="BG236" s="5">
        <v>0</v>
      </c>
      <c r="BH236" s="5">
        <v>0</v>
      </c>
      <c r="BI236" s="5">
        <v>0</v>
      </c>
      <c r="BJ236" s="5">
        <v>0</v>
      </c>
      <c r="BK236" s="5">
        <v>0</v>
      </c>
      <c r="BL236" s="5">
        <v>0</v>
      </c>
      <c r="BM236" s="5">
        <v>0</v>
      </c>
      <c r="BN236" s="5">
        <v>0</v>
      </c>
      <c r="BO236" s="5">
        <v>0</v>
      </c>
      <c r="BP236" s="5">
        <v>200</v>
      </c>
      <c r="BQ236" s="5">
        <v>0</v>
      </c>
      <c r="BR236" s="5">
        <v>0</v>
      </c>
      <c r="BS236" s="5">
        <v>0</v>
      </c>
      <c r="BT236" s="5">
        <v>0</v>
      </c>
      <c r="BU236" s="5">
        <v>0</v>
      </c>
      <c r="BV236" s="5">
        <v>0</v>
      </c>
      <c r="BW236" s="5">
        <v>0</v>
      </c>
      <c r="BX236" s="5">
        <v>0</v>
      </c>
      <c r="BY236" s="5">
        <v>0</v>
      </c>
      <c r="BZ236" s="5">
        <v>0</v>
      </c>
      <c r="CA236" s="5">
        <v>0</v>
      </c>
      <c r="CB236" s="5">
        <v>0</v>
      </c>
      <c r="CC236" s="5">
        <v>0</v>
      </c>
      <c r="CD236" s="5">
        <v>0</v>
      </c>
      <c r="CE236" s="5">
        <v>0</v>
      </c>
      <c r="CF236" s="5">
        <v>0</v>
      </c>
      <c r="CG236" s="5">
        <v>0</v>
      </c>
      <c r="CH236" s="5">
        <v>0</v>
      </c>
    </row>
    <row r="237" spans="1:86" x14ac:dyDescent="0.25">
      <c r="A237" t="s">
        <v>1312</v>
      </c>
      <c r="B237" t="s">
        <v>1312</v>
      </c>
      <c r="C237" s="4" t="str">
        <f>HYPERLINK(O237,"Lumiere")</f>
        <v>Lumiere</v>
      </c>
      <c r="D237" t="str">
        <f>IF(LEFT(P237,2)="tt",HYPERLINK(CONCATENATE("https://www.imdb.com/title/",P237),"IMDb"),"")</f>
        <v>IMDb</v>
      </c>
      <c r="E237" t="str">
        <f>IF(Q237="","",HYPERLINK(Q237,"Elonet"))</f>
        <v>Elonet</v>
      </c>
      <c r="F237" s="5">
        <v>22836</v>
      </c>
      <c r="G237" s="5">
        <f>SUM(S237:CH237)</f>
        <v>10521</v>
      </c>
      <c r="H237">
        <v>2019</v>
      </c>
      <c r="I237" t="s">
        <v>1313</v>
      </c>
      <c r="J237" t="s">
        <v>79</v>
      </c>
      <c r="K237" t="s">
        <v>1314</v>
      </c>
      <c r="L237" t="s">
        <v>97</v>
      </c>
      <c r="M237" t="s">
        <v>179</v>
      </c>
      <c r="N237">
        <v>105</v>
      </c>
      <c r="O237" t="s">
        <v>1315</v>
      </c>
      <c r="P237" t="s">
        <v>1316</v>
      </c>
      <c r="Q237" t="s">
        <v>1317</v>
      </c>
      <c r="S237" s="5">
        <v>0</v>
      </c>
      <c r="T237" s="5">
        <v>0</v>
      </c>
      <c r="U237" s="5">
        <v>0</v>
      </c>
      <c r="V237" s="5">
        <v>0</v>
      </c>
      <c r="W237" s="5">
        <v>0</v>
      </c>
      <c r="X237" s="5">
        <v>0</v>
      </c>
      <c r="Y237" s="5">
        <v>0</v>
      </c>
      <c r="Z237" s="5">
        <v>0</v>
      </c>
      <c r="AA237" s="5">
        <v>0</v>
      </c>
      <c r="AB237" s="5">
        <v>0</v>
      </c>
      <c r="AC237" s="5">
        <v>0</v>
      </c>
      <c r="AD237" s="5">
        <v>0</v>
      </c>
      <c r="AE237" s="5">
        <v>0</v>
      </c>
      <c r="AF237" s="5">
        <v>0</v>
      </c>
      <c r="AG237" s="5">
        <v>0</v>
      </c>
      <c r="AH237" s="5">
        <v>0</v>
      </c>
      <c r="AI237" s="5">
        <v>0</v>
      </c>
      <c r="AJ237" s="5">
        <v>0</v>
      </c>
      <c r="AK237" s="5">
        <v>0</v>
      </c>
      <c r="AL237" s="5">
        <v>0</v>
      </c>
      <c r="AM237" s="5">
        <v>0</v>
      </c>
      <c r="AN237" s="5">
        <v>0</v>
      </c>
      <c r="AO237" s="5">
        <v>92</v>
      </c>
      <c r="AP237" s="5">
        <v>0</v>
      </c>
      <c r="AQ237" s="5">
        <v>0</v>
      </c>
      <c r="AR237" s="5">
        <v>0</v>
      </c>
      <c r="AS237" s="5">
        <v>0</v>
      </c>
      <c r="AT237" s="5">
        <v>0</v>
      </c>
      <c r="AU237" s="5">
        <v>0</v>
      </c>
      <c r="AV237" s="5">
        <v>0</v>
      </c>
      <c r="AW237" s="5">
        <v>0</v>
      </c>
      <c r="AX237" s="5">
        <v>0</v>
      </c>
      <c r="AY237" s="5">
        <v>0</v>
      </c>
      <c r="AZ237" s="5">
        <v>367</v>
      </c>
      <c r="BA237" s="5">
        <v>0</v>
      </c>
      <c r="BB237" s="5">
        <v>0</v>
      </c>
      <c r="BC237" s="5">
        <v>0</v>
      </c>
      <c r="BD237" s="5">
        <v>0</v>
      </c>
      <c r="BE237" s="5">
        <v>0</v>
      </c>
      <c r="BF237" s="5">
        <v>0</v>
      </c>
      <c r="BG237" s="5">
        <v>0</v>
      </c>
      <c r="BH237" s="5">
        <v>0</v>
      </c>
      <c r="BI237" s="5">
        <v>0</v>
      </c>
      <c r="BJ237" s="5">
        <v>0</v>
      </c>
      <c r="BK237" s="5">
        <v>0</v>
      </c>
      <c r="BL237" s="5">
        <v>0</v>
      </c>
      <c r="BM237" s="5">
        <v>0</v>
      </c>
      <c r="BN237" s="5">
        <v>716</v>
      </c>
      <c r="BO237" s="5">
        <v>0</v>
      </c>
      <c r="BP237" s="5">
        <v>0</v>
      </c>
      <c r="BQ237" s="5">
        <v>0</v>
      </c>
      <c r="BR237" s="5">
        <v>0</v>
      </c>
      <c r="BS237" s="5">
        <v>0</v>
      </c>
      <c r="BT237" s="5">
        <v>0</v>
      </c>
      <c r="BU237" s="5">
        <v>0</v>
      </c>
      <c r="BV237" s="5">
        <v>0</v>
      </c>
      <c r="BW237" s="5">
        <v>0</v>
      </c>
      <c r="BX237" s="5">
        <v>0</v>
      </c>
      <c r="BY237" s="5">
        <v>3371</v>
      </c>
      <c r="BZ237" s="5">
        <v>0</v>
      </c>
      <c r="CA237" s="5">
        <v>0</v>
      </c>
      <c r="CB237" s="5">
        <v>0</v>
      </c>
      <c r="CC237" s="5">
        <v>0</v>
      </c>
      <c r="CD237" s="5">
        <v>13</v>
      </c>
      <c r="CE237" s="5">
        <v>0</v>
      </c>
      <c r="CF237" s="5">
        <v>5094</v>
      </c>
      <c r="CG237" s="5">
        <v>868</v>
      </c>
      <c r="CH237" s="5">
        <v>0</v>
      </c>
    </row>
    <row r="238" spans="1:86" x14ac:dyDescent="0.25">
      <c r="A238" t="s">
        <v>1318</v>
      </c>
      <c r="B238" t="s">
        <v>1318</v>
      </c>
      <c r="C238" s="4" t="str">
        <f>HYPERLINK(O238,"Lumiere")</f>
        <v>Lumiere</v>
      </c>
      <c r="D238" t="str">
        <f>IF(LEFT(P238,2)="tt",HYPERLINK(CONCATENATE("https://www.imdb.com/title/",P238),"IMDb"),"")</f>
        <v>IMDb</v>
      </c>
      <c r="E238" t="str">
        <f>IF(Q238="","",HYPERLINK(Q238,"Elonet"))</f>
        <v>Elonet</v>
      </c>
      <c r="F238" s="5">
        <v>22081</v>
      </c>
      <c r="G238" s="5">
        <f>SUM(S238:CH238)</f>
        <v>45</v>
      </c>
      <c r="H238">
        <v>2008</v>
      </c>
      <c r="I238" t="s">
        <v>990</v>
      </c>
      <c r="J238" t="s">
        <v>79</v>
      </c>
      <c r="K238" t="s">
        <v>207</v>
      </c>
      <c r="L238" t="s">
        <v>97</v>
      </c>
      <c r="M238" t="s">
        <v>295</v>
      </c>
      <c r="N238">
        <v>94</v>
      </c>
      <c r="O238" t="s">
        <v>1319</v>
      </c>
      <c r="P238" t="s">
        <v>1320</v>
      </c>
      <c r="Q238" t="s">
        <v>1321</v>
      </c>
      <c r="S238" s="5">
        <v>0</v>
      </c>
      <c r="T238" s="5">
        <v>0</v>
      </c>
      <c r="U238" s="5">
        <v>0</v>
      </c>
      <c r="V238" s="5">
        <v>0</v>
      </c>
      <c r="W238" s="5">
        <v>0</v>
      </c>
      <c r="X238" s="5">
        <v>0</v>
      </c>
      <c r="Y238" s="5">
        <v>0</v>
      </c>
      <c r="Z238" s="5">
        <v>0</v>
      </c>
      <c r="AA238" s="5">
        <v>0</v>
      </c>
      <c r="AB238" s="5">
        <v>0</v>
      </c>
      <c r="AC238" s="5">
        <v>0</v>
      </c>
      <c r="AD238" s="5">
        <v>0</v>
      </c>
      <c r="AE238" s="5">
        <v>0</v>
      </c>
      <c r="AF238" s="5">
        <v>0</v>
      </c>
      <c r="AG238" s="5">
        <v>0</v>
      </c>
      <c r="AH238" s="5">
        <v>0</v>
      </c>
      <c r="AI238" s="5">
        <v>0</v>
      </c>
      <c r="AJ238" s="5">
        <v>0</v>
      </c>
      <c r="AK238" s="5">
        <v>0</v>
      </c>
      <c r="AL238" s="5">
        <v>0</v>
      </c>
      <c r="AM238" s="5">
        <v>0</v>
      </c>
      <c r="AN238" s="5">
        <v>0</v>
      </c>
      <c r="AO238" s="5">
        <v>0</v>
      </c>
      <c r="AP238" s="5">
        <v>0</v>
      </c>
      <c r="AQ238" s="5">
        <v>0</v>
      </c>
      <c r="AR238" s="5">
        <v>0</v>
      </c>
      <c r="AS238" s="5">
        <v>0</v>
      </c>
      <c r="AT238" s="5">
        <v>0</v>
      </c>
      <c r="AU238" s="5">
        <v>0</v>
      </c>
      <c r="AV238" s="5">
        <v>0</v>
      </c>
      <c r="AW238" s="5">
        <v>0</v>
      </c>
      <c r="AX238" s="5">
        <v>0</v>
      </c>
      <c r="AY238" s="5">
        <v>0</v>
      </c>
      <c r="AZ238" s="5">
        <v>0</v>
      </c>
      <c r="BA238" s="5">
        <v>0</v>
      </c>
      <c r="BB238" s="5">
        <v>0</v>
      </c>
      <c r="BC238" s="5">
        <v>0</v>
      </c>
      <c r="BD238" s="5">
        <v>0</v>
      </c>
      <c r="BE238" s="5">
        <v>0</v>
      </c>
      <c r="BF238" s="5">
        <v>0</v>
      </c>
      <c r="BG238" s="5">
        <v>0</v>
      </c>
      <c r="BH238" s="5">
        <v>0</v>
      </c>
      <c r="BI238" s="5">
        <v>0</v>
      </c>
      <c r="BJ238" s="5">
        <v>0</v>
      </c>
      <c r="BK238" s="5">
        <v>0</v>
      </c>
      <c r="BL238" s="5">
        <v>0</v>
      </c>
      <c r="BM238" s="5">
        <v>0</v>
      </c>
      <c r="BN238" s="5">
        <v>0</v>
      </c>
      <c r="BO238" s="5">
        <v>0</v>
      </c>
      <c r="BP238" s="5">
        <v>45</v>
      </c>
      <c r="BQ238" s="5">
        <v>0</v>
      </c>
      <c r="BR238" s="5">
        <v>0</v>
      </c>
      <c r="BS238" s="5">
        <v>0</v>
      </c>
      <c r="BT238" s="5">
        <v>0</v>
      </c>
      <c r="BU238" s="5">
        <v>0</v>
      </c>
      <c r="BV238" s="5">
        <v>0</v>
      </c>
      <c r="BW238" s="5">
        <v>0</v>
      </c>
      <c r="BX238" s="5">
        <v>0</v>
      </c>
      <c r="BY238" s="5">
        <v>0</v>
      </c>
      <c r="BZ238" s="5">
        <v>0</v>
      </c>
      <c r="CA238" s="5">
        <v>0</v>
      </c>
      <c r="CB238" s="5">
        <v>0</v>
      </c>
      <c r="CC238" s="5">
        <v>0</v>
      </c>
      <c r="CD238" s="5">
        <v>0</v>
      </c>
      <c r="CE238" s="5">
        <v>0</v>
      </c>
      <c r="CF238" s="5">
        <v>0</v>
      </c>
      <c r="CG238" s="5">
        <v>0</v>
      </c>
      <c r="CH238" s="5">
        <v>0</v>
      </c>
    </row>
    <row r="239" spans="1:86" x14ac:dyDescent="0.25">
      <c r="A239" t="s">
        <v>1322</v>
      </c>
      <c r="B239" t="s">
        <v>1322</v>
      </c>
      <c r="C239" s="4" t="str">
        <f>HYPERLINK(O239,"Lumiere")</f>
        <v>Lumiere</v>
      </c>
      <c r="D239" t="str">
        <f>IF(LEFT(P239,2)="tt",HYPERLINK(CONCATENATE("https://www.imdb.com/title/",P239),"IMDb"),"")</f>
        <v>IMDb</v>
      </c>
      <c r="E239" t="str">
        <f>IF(Q239="","",HYPERLINK(Q239,"Elonet"))</f>
        <v>Elonet</v>
      </c>
      <c r="F239" s="5">
        <v>22019</v>
      </c>
      <c r="G239" s="5">
        <f>SUM(S239:CH239)</f>
        <v>1964</v>
      </c>
      <c r="H239">
        <v>2012</v>
      </c>
      <c r="I239" t="s">
        <v>1323</v>
      </c>
      <c r="J239" t="s">
        <v>79</v>
      </c>
      <c r="K239" t="s">
        <v>1324</v>
      </c>
      <c r="L239" t="s">
        <v>97</v>
      </c>
      <c r="M239" t="s">
        <v>1325</v>
      </c>
      <c r="N239">
        <v>85</v>
      </c>
      <c r="O239" t="s">
        <v>1326</v>
      </c>
      <c r="P239" t="s">
        <v>1327</v>
      </c>
      <c r="Q239" t="s">
        <v>1328</v>
      </c>
      <c r="S239" s="5">
        <v>0</v>
      </c>
      <c r="T239" s="5">
        <v>0</v>
      </c>
      <c r="U239" s="5">
        <v>0</v>
      </c>
      <c r="V239" s="5">
        <v>0</v>
      </c>
      <c r="W239" s="5">
        <v>0</v>
      </c>
      <c r="X239" s="5">
        <v>0</v>
      </c>
      <c r="Y239" s="5">
        <v>0</v>
      </c>
      <c r="Z239" s="5">
        <v>524</v>
      </c>
      <c r="AA239" s="5">
        <v>0</v>
      </c>
      <c r="AB239" s="5">
        <v>0</v>
      </c>
      <c r="AC239" s="5">
        <v>0</v>
      </c>
      <c r="AD239" s="5">
        <v>0</v>
      </c>
      <c r="AE239" s="5">
        <v>0</v>
      </c>
      <c r="AF239" s="5">
        <v>0</v>
      </c>
      <c r="AG239" s="5">
        <v>0</v>
      </c>
      <c r="AH239" s="5">
        <v>0</v>
      </c>
      <c r="AI239" s="5">
        <v>0</v>
      </c>
      <c r="AJ239" s="5">
        <v>0</v>
      </c>
      <c r="AK239" s="5">
        <v>0</v>
      </c>
      <c r="AL239" s="5">
        <v>0</v>
      </c>
      <c r="AM239" s="5">
        <v>0</v>
      </c>
      <c r="AN239" s="5">
        <v>0</v>
      </c>
      <c r="AO239" s="5">
        <v>0</v>
      </c>
      <c r="AP239" s="5">
        <v>0</v>
      </c>
      <c r="AQ239" s="5">
        <v>0</v>
      </c>
      <c r="AR239" s="5">
        <v>0</v>
      </c>
      <c r="AS239" s="5">
        <v>52</v>
      </c>
      <c r="AT239" s="5">
        <v>0</v>
      </c>
      <c r="AU239" s="5">
        <v>0</v>
      </c>
      <c r="AV239" s="5">
        <v>0</v>
      </c>
      <c r="AW239" s="5">
        <v>0</v>
      </c>
      <c r="AX239" s="5">
        <v>0</v>
      </c>
      <c r="AY239" s="5">
        <v>0</v>
      </c>
      <c r="AZ239" s="5">
        <v>564</v>
      </c>
      <c r="BA239" s="5">
        <v>0</v>
      </c>
      <c r="BB239" s="5">
        <v>0</v>
      </c>
      <c r="BC239" s="5">
        <v>0</v>
      </c>
      <c r="BD239" s="5">
        <v>0</v>
      </c>
      <c r="BE239" s="5">
        <v>0</v>
      </c>
      <c r="BF239" s="5">
        <v>0</v>
      </c>
      <c r="BG239" s="5">
        <v>0</v>
      </c>
      <c r="BH239" s="5">
        <v>0</v>
      </c>
      <c r="BI239" s="5">
        <v>0</v>
      </c>
      <c r="BJ239" s="5">
        <v>0</v>
      </c>
      <c r="BK239" s="5">
        <v>0</v>
      </c>
      <c r="BL239" s="5">
        <v>0</v>
      </c>
      <c r="BM239" s="5">
        <v>0</v>
      </c>
      <c r="BN239" s="5">
        <v>0</v>
      </c>
      <c r="BO239" s="5">
        <v>0</v>
      </c>
      <c r="BP239" s="5">
        <v>181</v>
      </c>
      <c r="BQ239" s="5">
        <v>0</v>
      </c>
      <c r="BR239" s="5">
        <v>0</v>
      </c>
      <c r="BS239" s="5">
        <v>0</v>
      </c>
      <c r="BT239" s="5">
        <v>0</v>
      </c>
      <c r="BU239" s="5">
        <v>0</v>
      </c>
      <c r="BV239" s="5">
        <v>643</v>
      </c>
      <c r="BW239" s="5">
        <v>0</v>
      </c>
      <c r="BX239" s="5">
        <v>0</v>
      </c>
      <c r="BY239" s="5">
        <v>0</v>
      </c>
      <c r="BZ239" s="5">
        <v>0</v>
      </c>
      <c r="CA239" s="5">
        <v>0</v>
      </c>
      <c r="CB239" s="5">
        <v>0</v>
      </c>
      <c r="CC239" s="5">
        <v>0</v>
      </c>
      <c r="CD239" s="5">
        <v>0</v>
      </c>
      <c r="CE239" s="5">
        <v>0</v>
      </c>
      <c r="CF239" s="5">
        <v>0</v>
      </c>
      <c r="CG239" s="5">
        <v>0</v>
      </c>
      <c r="CH239" s="5">
        <v>0</v>
      </c>
    </row>
    <row r="240" spans="1:86" x14ac:dyDescent="0.25">
      <c r="A240" t="s">
        <v>1329</v>
      </c>
      <c r="B240" t="s">
        <v>1329</v>
      </c>
      <c r="C240" s="4" t="str">
        <f>HYPERLINK(O240,"Lumiere")</f>
        <v>Lumiere</v>
      </c>
      <c r="D240" t="str">
        <f>IF(LEFT(P240,2)="tt",HYPERLINK(CONCATENATE("https://www.imdb.com/title/",P240),"IMDb"),"")</f>
        <v>IMDb</v>
      </c>
      <c r="E240" t="str">
        <f>IF(Q240="","",HYPERLINK(Q240,"Elonet"))</f>
        <v>Elonet</v>
      </c>
      <c r="F240" s="5">
        <v>21377</v>
      </c>
      <c r="G240" s="5">
        <f>SUM(S240:CH240)</f>
        <v>357</v>
      </c>
      <c r="H240">
        <v>2015</v>
      </c>
      <c r="I240" t="s">
        <v>650</v>
      </c>
      <c r="J240" t="s">
        <v>79</v>
      </c>
      <c r="K240" t="s">
        <v>1330</v>
      </c>
      <c r="L240" t="s">
        <v>97</v>
      </c>
      <c r="M240" t="s">
        <v>543</v>
      </c>
      <c r="N240">
        <v>92</v>
      </c>
      <c r="O240" t="s">
        <v>1331</v>
      </c>
      <c r="P240" t="s">
        <v>1332</v>
      </c>
      <c r="Q240" t="s">
        <v>1333</v>
      </c>
      <c r="S240" s="5">
        <v>0</v>
      </c>
      <c r="T240" s="5">
        <v>0</v>
      </c>
      <c r="U240" s="5">
        <v>0</v>
      </c>
      <c r="V240" s="5">
        <v>0</v>
      </c>
      <c r="W240" s="5">
        <v>0</v>
      </c>
      <c r="X240" s="5">
        <v>0</v>
      </c>
      <c r="Y240" s="5">
        <v>0</v>
      </c>
      <c r="Z240" s="5">
        <v>0</v>
      </c>
      <c r="AA240" s="5">
        <v>0</v>
      </c>
      <c r="AB240" s="5">
        <v>0</v>
      </c>
      <c r="AC240" s="5">
        <v>0</v>
      </c>
      <c r="AD240" s="5">
        <v>0</v>
      </c>
      <c r="AE240" s="5">
        <v>0</v>
      </c>
      <c r="AF240" s="5">
        <v>0</v>
      </c>
      <c r="AG240" s="5">
        <v>0</v>
      </c>
      <c r="AH240" s="5">
        <v>0</v>
      </c>
      <c r="AI240" s="5">
        <v>0</v>
      </c>
      <c r="AJ240" s="5">
        <v>0</v>
      </c>
      <c r="AK240" s="5">
        <v>0</v>
      </c>
      <c r="AL240" s="5">
        <v>0</v>
      </c>
      <c r="AM240" s="5">
        <v>0</v>
      </c>
      <c r="AN240" s="5">
        <v>0</v>
      </c>
      <c r="AO240" s="5">
        <v>0</v>
      </c>
      <c r="AP240" s="5">
        <v>0</v>
      </c>
      <c r="AQ240" s="5">
        <v>0</v>
      </c>
      <c r="AR240" s="5">
        <v>0</v>
      </c>
      <c r="AS240" s="5">
        <v>0</v>
      </c>
      <c r="AT240" s="5">
        <v>0</v>
      </c>
      <c r="AU240" s="5">
        <v>0</v>
      </c>
      <c r="AV240" s="5">
        <v>0</v>
      </c>
      <c r="AW240" s="5">
        <v>0</v>
      </c>
      <c r="AX240" s="5">
        <v>0</v>
      </c>
      <c r="AY240" s="5">
        <v>0</v>
      </c>
      <c r="AZ240" s="5">
        <v>0</v>
      </c>
      <c r="BA240" s="5">
        <v>0</v>
      </c>
      <c r="BB240" s="5">
        <v>0</v>
      </c>
      <c r="BC240" s="5">
        <v>0</v>
      </c>
      <c r="BD240" s="5">
        <v>0</v>
      </c>
      <c r="BE240" s="5">
        <v>0</v>
      </c>
      <c r="BF240" s="5">
        <v>0</v>
      </c>
      <c r="BG240" s="5">
        <v>0</v>
      </c>
      <c r="BH240" s="5">
        <v>0</v>
      </c>
      <c r="BI240" s="5">
        <v>0</v>
      </c>
      <c r="BJ240" s="5">
        <v>0</v>
      </c>
      <c r="BK240" s="5">
        <v>0</v>
      </c>
      <c r="BL240" s="5">
        <v>0</v>
      </c>
      <c r="BM240" s="5">
        <v>0</v>
      </c>
      <c r="BN240" s="5">
        <v>0</v>
      </c>
      <c r="BO240" s="5">
        <v>0</v>
      </c>
      <c r="BP240" s="5">
        <v>357</v>
      </c>
      <c r="BQ240" s="5">
        <v>0</v>
      </c>
      <c r="BR240" s="5">
        <v>0</v>
      </c>
      <c r="BS240" s="5">
        <v>0</v>
      </c>
      <c r="BT240" s="5">
        <v>0</v>
      </c>
      <c r="BU240" s="5">
        <v>0</v>
      </c>
      <c r="BV240" s="5">
        <v>0</v>
      </c>
      <c r="BW240" s="5">
        <v>0</v>
      </c>
      <c r="BX240" s="5">
        <v>0</v>
      </c>
      <c r="BY240" s="5">
        <v>0</v>
      </c>
      <c r="BZ240" s="5">
        <v>0</v>
      </c>
      <c r="CA240" s="5">
        <v>0</v>
      </c>
      <c r="CB240" s="5">
        <v>0</v>
      </c>
      <c r="CC240" s="5">
        <v>0</v>
      </c>
      <c r="CD240" s="5">
        <v>0</v>
      </c>
      <c r="CE240" s="5">
        <v>0</v>
      </c>
      <c r="CF240" s="5">
        <v>0</v>
      </c>
      <c r="CG240" s="5">
        <v>0</v>
      </c>
      <c r="CH240" s="5">
        <v>0</v>
      </c>
    </row>
    <row r="241" spans="1:86" x14ac:dyDescent="0.25">
      <c r="A241" t="s">
        <v>1334</v>
      </c>
      <c r="B241" t="s">
        <v>1334</v>
      </c>
      <c r="C241" s="4" t="str">
        <f>HYPERLINK(O241,"Lumiere")</f>
        <v>Lumiere</v>
      </c>
      <c r="D241" t="str">
        <f>IF(LEFT(P241,2)="tt",HYPERLINK(CONCATENATE("https://www.imdb.com/title/",P241),"IMDb"),"")</f>
        <v>IMDb</v>
      </c>
      <c r="E241" t="str">
        <f>IF(Q241="","",HYPERLINK(Q241,"Elonet"))</f>
        <v>Elonet</v>
      </c>
      <c r="F241" s="5">
        <v>20584</v>
      </c>
      <c r="G241" s="5">
        <f>SUM(S241:CH241)</f>
        <v>20584</v>
      </c>
      <c r="H241">
        <v>1999</v>
      </c>
      <c r="I241" t="s">
        <v>1335</v>
      </c>
      <c r="J241" t="s">
        <v>79</v>
      </c>
      <c r="K241" t="s">
        <v>1336</v>
      </c>
      <c r="L241" t="s">
        <v>81</v>
      </c>
      <c r="M241" t="s">
        <v>429</v>
      </c>
      <c r="N241">
        <v>75</v>
      </c>
      <c r="O241" t="s">
        <v>1337</v>
      </c>
      <c r="P241" t="s">
        <v>1338</v>
      </c>
      <c r="Q241" t="s">
        <v>2695</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20584</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row>
    <row r="242" spans="1:86" x14ac:dyDescent="0.25">
      <c r="A242" t="s">
        <v>1339</v>
      </c>
      <c r="B242" t="s">
        <v>1339</v>
      </c>
      <c r="C242" s="4" t="str">
        <f>HYPERLINK(O242,"Lumiere")</f>
        <v>Lumiere</v>
      </c>
      <c r="D242" t="str">
        <f>IF(LEFT(P242,2)="tt",HYPERLINK(CONCATENATE("https://www.imdb.com/title/",P242),"IMDb"),"")</f>
        <v>IMDb</v>
      </c>
      <c r="E242" t="str">
        <f>IF(Q242="","",HYPERLINK(Q242,"Elonet"))</f>
        <v>Elonet</v>
      </c>
      <c r="F242" s="5">
        <v>20484</v>
      </c>
      <c r="G242" s="5">
        <f>SUM(S242:CH242)</f>
        <v>4647</v>
      </c>
      <c r="H242">
        <v>2010</v>
      </c>
      <c r="I242" t="s">
        <v>1000</v>
      </c>
      <c r="J242" t="s">
        <v>79</v>
      </c>
      <c r="K242" t="s">
        <v>207</v>
      </c>
      <c r="L242" t="s">
        <v>97</v>
      </c>
      <c r="M242" t="s">
        <v>179</v>
      </c>
      <c r="N242">
        <v>95</v>
      </c>
      <c r="O242" t="s">
        <v>1340</v>
      </c>
      <c r="P242" t="s">
        <v>1341</v>
      </c>
      <c r="Q242" t="s">
        <v>1342</v>
      </c>
      <c r="S242" s="5">
        <v>0</v>
      </c>
      <c r="T242" s="5">
        <v>0</v>
      </c>
      <c r="U242" s="5">
        <v>0</v>
      </c>
      <c r="V242" s="5">
        <v>0</v>
      </c>
      <c r="W242" s="5">
        <v>0</v>
      </c>
      <c r="X242" s="5">
        <v>0</v>
      </c>
      <c r="Y242" s="5">
        <v>0</v>
      </c>
      <c r="Z242" s="5">
        <v>0</v>
      </c>
      <c r="AA242" s="5">
        <v>20</v>
      </c>
      <c r="AB242" s="5">
        <v>0</v>
      </c>
      <c r="AC242" s="5">
        <v>0</v>
      </c>
      <c r="AD242" s="5">
        <v>0</v>
      </c>
      <c r="AE242" s="5">
        <v>0</v>
      </c>
      <c r="AF242" s="5">
        <v>0</v>
      </c>
      <c r="AG242" s="5">
        <v>0</v>
      </c>
      <c r="AH242" s="5">
        <v>0</v>
      </c>
      <c r="AI242" s="5">
        <v>0</v>
      </c>
      <c r="AJ242" s="5">
        <v>0</v>
      </c>
      <c r="AK242" s="5">
        <v>0</v>
      </c>
      <c r="AL242" s="5">
        <v>0</v>
      </c>
      <c r="AM242" s="5">
        <v>0</v>
      </c>
      <c r="AN242" s="5">
        <v>0</v>
      </c>
      <c r="AO242" s="5">
        <v>0</v>
      </c>
      <c r="AP242" s="5">
        <v>0</v>
      </c>
      <c r="AQ242" s="5">
        <v>0</v>
      </c>
      <c r="AR242" s="5">
        <v>0</v>
      </c>
      <c r="AS242" s="5">
        <v>0</v>
      </c>
      <c r="AT242" s="5">
        <v>0</v>
      </c>
      <c r="AU242" s="5">
        <v>0</v>
      </c>
      <c r="AV242" s="5">
        <v>0</v>
      </c>
      <c r="AW242" s="5">
        <v>0</v>
      </c>
      <c r="AX242" s="5">
        <v>0</v>
      </c>
      <c r="AY242" s="5">
        <v>0</v>
      </c>
      <c r="AZ242" s="5">
        <v>0</v>
      </c>
      <c r="BA242" s="5">
        <v>0</v>
      </c>
      <c r="BB242" s="5">
        <v>0</v>
      </c>
      <c r="BC242" s="5">
        <v>0</v>
      </c>
      <c r="BD242" s="5">
        <v>0</v>
      </c>
      <c r="BE242" s="5">
        <v>0</v>
      </c>
      <c r="BF242" s="5">
        <v>0</v>
      </c>
      <c r="BG242" s="5">
        <v>0</v>
      </c>
      <c r="BH242" s="5">
        <v>0</v>
      </c>
      <c r="BI242" s="5">
        <v>0</v>
      </c>
      <c r="BJ242" s="5">
        <v>0</v>
      </c>
      <c r="BK242" s="5">
        <v>0</v>
      </c>
      <c r="BL242" s="5">
        <v>0</v>
      </c>
      <c r="BM242" s="5">
        <v>0</v>
      </c>
      <c r="BN242" s="5">
        <v>3447</v>
      </c>
      <c r="BO242" s="5">
        <v>0</v>
      </c>
      <c r="BP242" s="5">
        <v>356</v>
      </c>
      <c r="BQ242" s="5">
        <v>0</v>
      </c>
      <c r="BR242" s="5">
        <v>0</v>
      </c>
      <c r="BS242" s="5">
        <v>0</v>
      </c>
      <c r="BT242" s="5">
        <v>0</v>
      </c>
      <c r="BU242" s="5">
        <v>0</v>
      </c>
      <c r="BV242" s="5">
        <v>0</v>
      </c>
      <c r="BW242" s="5">
        <v>0</v>
      </c>
      <c r="BX242" s="5">
        <v>0</v>
      </c>
      <c r="BY242" s="5">
        <v>0</v>
      </c>
      <c r="BZ242" s="5">
        <v>0</v>
      </c>
      <c r="CA242" s="5">
        <v>0</v>
      </c>
      <c r="CB242" s="5">
        <v>0</v>
      </c>
      <c r="CC242" s="5">
        <v>0</v>
      </c>
      <c r="CD242" s="5">
        <v>0</v>
      </c>
      <c r="CE242" s="5">
        <v>0</v>
      </c>
      <c r="CF242" s="5">
        <v>0</v>
      </c>
      <c r="CG242" s="5">
        <v>824</v>
      </c>
      <c r="CH242" s="5">
        <v>0</v>
      </c>
    </row>
    <row r="243" spans="1:86" x14ac:dyDescent="0.25">
      <c r="A243" t="s">
        <v>1343</v>
      </c>
      <c r="B243" t="s">
        <v>1344</v>
      </c>
      <c r="C243" s="4" t="str">
        <f>HYPERLINK(O243,"Lumiere")</f>
        <v>Lumiere</v>
      </c>
      <c r="D243" t="str">
        <f>IF(LEFT(P243,2)="tt",HYPERLINK(CONCATENATE("https://www.imdb.com/title/",P243),"IMDb"),"")</f>
        <v>IMDb</v>
      </c>
      <c r="E243" t="str">
        <f>IF(Q243="","",HYPERLINK(Q243,"Elonet"))</f>
        <v>Elonet</v>
      </c>
      <c r="F243" s="5">
        <v>20026</v>
      </c>
      <c r="G243" s="5">
        <f>SUM(S243:CH243)</f>
        <v>19549</v>
      </c>
      <c r="H243">
        <v>2013</v>
      </c>
      <c r="I243" t="s">
        <v>1345</v>
      </c>
      <c r="J243" t="s">
        <v>79</v>
      </c>
      <c r="K243" t="s">
        <v>1346</v>
      </c>
      <c r="L243" t="s">
        <v>81</v>
      </c>
      <c r="M243" t="s">
        <v>123</v>
      </c>
      <c r="N243">
        <v>120</v>
      </c>
      <c r="O243" t="s">
        <v>1347</v>
      </c>
      <c r="P243" t="s">
        <v>1348</v>
      </c>
      <c r="Q243" t="s">
        <v>1349</v>
      </c>
      <c r="S243" s="5">
        <v>0</v>
      </c>
      <c r="T243" s="5">
        <v>0</v>
      </c>
      <c r="U243" s="5">
        <v>0</v>
      </c>
      <c r="V243" s="5">
        <v>0</v>
      </c>
      <c r="W243" s="5">
        <v>0</v>
      </c>
      <c r="X243" s="5">
        <v>0</v>
      </c>
      <c r="Y243" s="5">
        <v>0</v>
      </c>
      <c r="Z243" s="5">
        <v>0</v>
      </c>
      <c r="AA243" s="5">
        <v>0</v>
      </c>
      <c r="AB243" s="5">
        <v>0</v>
      </c>
      <c r="AC243" s="5">
        <v>0</v>
      </c>
      <c r="AD243" s="5">
        <v>0</v>
      </c>
      <c r="AE243" s="5">
        <v>0</v>
      </c>
      <c r="AF243" s="5">
        <v>0</v>
      </c>
      <c r="AG243" s="5">
        <v>0</v>
      </c>
      <c r="AH243" s="5">
        <v>0</v>
      </c>
      <c r="AI243" s="5">
        <v>0</v>
      </c>
      <c r="AJ243" s="5">
        <v>0</v>
      </c>
      <c r="AK243" s="5">
        <v>0</v>
      </c>
      <c r="AL243" s="5">
        <v>0</v>
      </c>
      <c r="AM243" s="5">
        <v>0</v>
      </c>
      <c r="AN243" s="5">
        <v>0</v>
      </c>
      <c r="AO243" s="5">
        <v>0</v>
      </c>
      <c r="AP243" s="5">
        <v>0</v>
      </c>
      <c r="AQ243" s="5">
        <v>0</v>
      </c>
      <c r="AR243" s="5">
        <v>0</v>
      </c>
      <c r="AS243" s="5">
        <v>0</v>
      </c>
      <c r="AT243" s="5">
        <v>0</v>
      </c>
      <c r="AU243" s="5">
        <v>0</v>
      </c>
      <c r="AV243" s="5">
        <v>0</v>
      </c>
      <c r="AW243" s="5">
        <v>0</v>
      </c>
      <c r="AX243" s="5">
        <v>0</v>
      </c>
      <c r="AY243" s="5">
        <v>0</v>
      </c>
      <c r="AZ243" s="5">
        <v>0</v>
      </c>
      <c r="BA243" s="5">
        <v>0</v>
      </c>
      <c r="BB243" s="5">
        <v>0</v>
      </c>
      <c r="BC243" s="5">
        <v>0</v>
      </c>
      <c r="BD243" s="5">
        <v>0</v>
      </c>
      <c r="BE243" s="5">
        <v>0</v>
      </c>
      <c r="BF243" s="5">
        <v>0</v>
      </c>
      <c r="BG243" s="5">
        <v>0</v>
      </c>
      <c r="BH243" s="5">
        <v>0</v>
      </c>
      <c r="BI243" s="5">
        <v>0</v>
      </c>
      <c r="BJ243" s="5">
        <v>0</v>
      </c>
      <c r="BK243" s="5">
        <v>0</v>
      </c>
      <c r="BL243" s="5">
        <v>0</v>
      </c>
      <c r="BM243" s="5">
        <v>5471</v>
      </c>
      <c r="BN243" s="5">
        <v>0</v>
      </c>
      <c r="BO243" s="5">
        <v>0</v>
      </c>
      <c r="BP243" s="5">
        <v>0</v>
      </c>
      <c r="BQ243" s="5">
        <v>0</v>
      </c>
      <c r="BR243" s="5">
        <v>0</v>
      </c>
      <c r="BS243" s="5">
        <v>0</v>
      </c>
      <c r="BT243" s="5">
        <v>1265</v>
      </c>
      <c r="BU243" s="5">
        <v>0</v>
      </c>
      <c r="BV243" s="5">
        <v>0</v>
      </c>
      <c r="BW243" s="5">
        <v>0</v>
      </c>
      <c r="BX243" s="5">
        <v>0</v>
      </c>
      <c r="BY243" s="5">
        <v>12813</v>
      </c>
      <c r="BZ243" s="5">
        <v>0</v>
      </c>
      <c r="CA243" s="5">
        <v>0</v>
      </c>
      <c r="CB243" s="5">
        <v>0</v>
      </c>
      <c r="CC243" s="5">
        <v>0</v>
      </c>
      <c r="CD243" s="5">
        <v>0</v>
      </c>
      <c r="CE243" s="5">
        <v>0</v>
      </c>
      <c r="CF243" s="5">
        <v>0</v>
      </c>
      <c r="CG243" s="5">
        <v>0</v>
      </c>
      <c r="CH243" s="5">
        <v>0</v>
      </c>
    </row>
    <row r="244" spans="1:86" x14ac:dyDescent="0.25">
      <c r="A244" t="s">
        <v>1350</v>
      </c>
      <c r="B244" t="s">
        <v>1351</v>
      </c>
      <c r="C244" s="4" t="str">
        <f>HYPERLINK(O244,"Lumiere")</f>
        <v>Lumiere</v>
      </c>
      <c r="D244" t="str">
        <f>IF(LEFT(P244,2)="tt",HYPERLINK(CONCATENATE("https://www.imdb.com/title/",P244),"IMDb"),"")</f>
        <v>IMDb</v>
      </c>
      <c r="E244" t="str">
        <f>IF(Q244="","",HYPERLINK(Q244,"Elonet"))</f>
        <v>Elonet</v>
      </c>
      <c r="F244" s="5">
        <v>19663</v>
      </c>
      <c r="G244" s="5">
        <f>SUM(S244:CH244)</f>
        <v>7998</v>
      </c>
      <c r="H244">
        <v>2021</v>
      </c>
      <c r="I244" t="s">
        <v>1352</v>
      </c>
      <c r="J244" t="s">
        <v>79</v>
      </c>
      <c r="K244" t="s">
        <v>207</v>
      </c>
      <c r="L244" t="s">
        <v>97</v>
      </c>
      <c r="M244" t="s">
        <v>1353</v>
      </c>
      <c r="N244">
        <v>82</v>
      </c>
      <c r="O244" t="s">
        <v>1354</v>
      </c>
      <c r="P244" t="s">
        <v>1355</v>
      </c>
      <c r="Q244" t="s">
        <v>1356</v>
      </c>
      <c r="S244" s="5">
        <v>0</v>
      </c>
      <c r="T244" s="5">
        <v>0</v>
      </c>
      <c r="U244" s="5">
        <v>0</v>
      </c>
      <c r="V244" s="5">
        <v>0</v>
      </c>
      <c r="W244" s="5">
        <v>0</v>
      </c>
      <c r="X244" s="5">
        <v>0</v>
      </c>
      <c r="Y244" s="5">
        <v>0</v>
      </c>
      <c r="Z244" s="5">
        <v>0</v>
      </c>
      <c r="AA244" s="5">
        <v>0</v>
      </c>
      <c r="AB244" s="5">
        <v>238</v>
      </c>
      <c r="AC244" s="5">
        <v>0</v>
      </c>
      <c r="AD244" s="5">
        <v>0</v>
      </c>
      <c r="AE244" s="5">
        <v>0</v>
      </c>
      <c r="AF244" s="5">
        <v>0</v>
      </c>
      <c r="AG244" s="5">
        <v>0</v>
      </c>
      <c r="AH244" s="5">
        <v>0</v>
      </c>
      <c r="AI244" s="5">
        <v>0</v>
      </c>
      <c r="AJ244" s="5">
        <v>0</v>
      </c>
      <c r="AK244" s="5">
        <v>0</v>
      </c>
      <c r="AL244" s="5">
        <v>0</v>
      </c>
      <c r="AM244" s="5">
        <v>0</v>
      </c>
      <c r="AN244" s="5">
        <v>0</v>
      </c>
      <c r="AO244" s="5">
        <v>0</v>
      </c>
      <c r="AP244" s="5">
        <v>1792</v>
      </c>
      <c r="AQ244" s="5">
        <v>0</v>
      </c>
      <c r="AR244" s="5">
        <v>0</v>
      </c>
      <c r="AS244" s="5">
        <v>0</v>
      </c>
      <c r="AT244" s="5">
        <v>0</v>
      </c>
      <c r="AU244" s="5">
        <v>0</v>
      </c>
      <c r="AV244" s="5">
        <v>2412</v>
      </c>
      <c r="AW244" s="5">
        <v>669</v>
      </c>
      <c r="AX244" s="5">
        <v>0</v>
      </c>
      <c r="AY244" s="5">
        <v>0</v>
      </c>
      <c r="AZ244" s="5">
        <v>0</v>
      </c>
      <c r="BA244" s="5">
        <v>0</v>
      </c>
      <c r="BB244" s="5">
        <v>0</v>
      </c>
      <c r="BC244" s="5">
        <v>0</v>
      </c>
      <c r="BD244" s="5">
        <v>0</v>
      </c>
      <c r="BE244" s="5">
        <v>0</v>
      </c>
      <c r="BF244" s="5">
        <v>0</v>
      </c>
      <c r="BG244" s="5">
        <v>1233</v>
      </c>
      <c r="BH244" s="5">
        <v>0</v>
      </c>
      <c r="BI244" s="5">
        <v>0</v>
      </c>
      <c r="BJ244" s="5">
        <v>0</v>
      </c>
      <c r="BK244" s="5">
        <v>0</v>
      </c>
      <c r="BL244" s="5">
        <v>0</v>
      </c>
      <c r="BM244" s="5">
        <v>0</v>
      </c>
      <c r="BN244" s="5">
        <v>0</v>
      </c>
      <c r="BO244" s="5">
        <v>0</v>
      </c>
      <c r="BP244" s="5">
        <v>504</v>
      </c>
      <c r="BQ244" s="5">
        <v>0</v>
      </c>
      <c r="BR244" s="5">
        <v>0</v>
      </c>
      <c r="BS244" s="5">
        <v>0</v>
      </c>
      <c r="BT244" s="5">
        <v>0</v>
      </c>
      <c r="BU244" s="5">
        <v>0</v>
      </c>
      <c r="BV244" s="5">
        <v>994</v>
      </c>
      <c r="BW244" s="5">
        <v>0</v>
      </c>
      <c r="BX244" s="5">
        <v>156</v>
      </c>
      <c r="BY244" s="5">
        <v>0</v>
      </c>
      <c r="BZ244" s="5">
        <v>0</v>
      </c>
      <c r="CA244" s="5">
        <v>0</v>
      </c>
      <c r="CB244" s="5">
        <v>0</v>
      </c>
      <c r="CC244" s="5">
        <v>0</v>
      </c>
      <c r="CD244" s="5">
        <v>0</v>
      </c>
      <c r="CE244" s="5">
        <v>0</v>
      </c>
      <c r="CF244" s="5">
        <v>0</v>
      </c>
      <c r="CG244" s="5">
        <v>0</v>
      </c>
      <c r="CH244" s="5">
        <v>0</v>
      </c>
    </row>
    <row r="245" spans="1:86" x14ac:dyDescent="0.25">
      <c r="A245" t="s">
        <v>1357</v>
      </c>
      <c r="B245" t="s">
        <v>1357</v>
      </c>
      <c r="C245" s="4" t="str">
        <f>HYPERLINK(O245,"Lumiere")</f>
        <v>Lumiere</v>
      </c>
      <c r="D245" t="str">
        <f>IF(LEFT(P245,2)="tt",HYPERLINK(CONCATENATE("https://www.imdb.com/title/",P245),"IMDb"),"")</f>
        <v>IMDb</v>
      </c>
      <c r="E245" t="str">
        <f>IF(Q245="","",HYPERLINK(Q245,"Elonet"))</f>
        <v>Elonet</v>
      </c>
      <c r="F245" s="5">
        <v>19433</v>
      </c>
      <c r="G245" s="5">
        <f>SUM(S245:CH245)</f>
        <v>19474</v>
      </c>
      <c r="H245">
        <v>2012</v>
      </c>
      <c r="I245" t="s">
        <v>1358</v>
      </c>
      <c r="J245" t="s">
        <v>245</v>
      </c>
      <c r="K245" t="s">
        <v>1359</v>
      </c>
      <c r="L245" t="s">
        <v>81</v>
      </c>
      <c r="M245" t="s">
        <v>1360</v>
      </c>
      <c r="N245">
        <v>80</v>
      </c>
      <c r="O245" t="s">
        <v>1361</v>
      </c>
      <c r="P245" t="s">
        <v>1362</v>
      </c>
      <c r="Q245" t="s">
        <v>2696</v>
      </c>
      <c r="S245" s="5">
        <v>0</v>
      </c>
      <c r="T245" s="5">
        <v>0</v>
      </c>
      <c r="U245" s="5">
        <v>0</v>
      </c>
      <c r="V245" s="5">
        <v>0</v>
      </c>
      <c r="W245" s="5">
        <v>0</v>
      </c>
      <c r="X245" s="5">
        <v>0</v>
      </c>
      <c r="Y245" s="5">
        <v>0</v>
      </c>
      <c r="Z245" s="5">
        <v>0</v>
      </c>
      <c r="AA245" s="5">
        <v>0</v>
      </c>
      <c r="AB245" s="5">
        <v>0</v>
      </c>
      <c r="AC245" s="5">
        <v>0</v>
      </c>
      <c r="AD245" s="5">
        <v>0</v>
      </c>
      <c r="AE245" s="5">
        <v>0</v>
      </c>
      <c r="AF245" s="5">
        <v>0</v>
      </c>
      <c r="AG245" s="5">
        <v>0</v>
      </c>
      <c r="AH245" s="5">
        <v>0</v>
      </c>
      <c r="AI245" s="5">
        <v>0</v>
      </c>
      <c r="AJ245" s="5">
        <v>0</v>
      </c>
      <c r="AK245" s="5">
        <v>0</v>
      </c>
      <c r="AL245" s="5">
        <v>0</v>
      </c>
      <c r="AM245" s="5">
        <v>0</v>
      </c>
      <c r="AN245" s="5">
        <v>0</v>
      </c>
      <c r="AO245" s="5">
        <v>0</v>
      </c>
      <c r="AP245" s="5">
        <v>0</v>
      </c>
      <c r="AQ245" s="5">
        <v>0</v>
      </c>
      <c r="AR245" s="5">
        <v>0</v>
      </c>
      <c r="AS245" s="5">
        <v>2215</v>
      </c>
      <c r="AT245" s="5">
        <v>0</v>
      </c>
      <c r="AU245" s="5">
        <v>0</v>
      </c>
      <c r="AV245" s="5">
        <v>0</v>
      </c>
      <c r="AW245" s="5">
        <v>0</v>
      </c>
      <c r="AX245" s="5">
        <v>0</v>
      </c>
      <c r="AY245" s="5">
        <v>0</v>
      </c>
      <c r="AZ245" s="5">
        <v>0</v>
      </c>
      <c r="BA245" s="5">
        <v>0</v>
      </c>
      <c r="BB245" s="5">
        <v>0</v>
      </c>
      <c r="BC245" s="5">
        <v>0</v>
      </c>
      <c r="BD245" s="5">
        <v>0</v>
      </c>
      <c r="BE245" s="5">
        <v>0</v>
      </c>
      <c r="BF245" s="5">
        <v>0</v>
      </c>
      <c r="BG245" s="5">
        <v>0</v>
      </c>
      <c r="BH245" s="5">
        <v>0</v>
      </c>
      <c r="BI245" s="5">
        <v>0</v>
      </c>
      <c r="BJ245" s="5">
        <v>0</v>
      </c>
      <c r="BK245" s="5">
        <v>0</v>
      </c>
      <c r="BL245" s="5">
        <v>0</v>
      </c>
      <c r="BM245" s="5">
        <v>0</v>
      </c>
      <c r="BN245" s="5">
        <v>0</v>
      </c>
      <c r="BO245" s="5">
        <v>0</v>
      </c>
      <c r="BP245" s="5">
        <v>0</v>
      </c>
      <c r="BQ245" s="5">
        <v>7084</v>
      </c>
      <c r="BR245" s="5">
        <v>0</v>
      </c>
      <c r="BS245" s="5">
        <v>0</v>
      </c>
      <c r="BT245" s="5">
        <v>0</v>
      </c>
      <c r="BU245" s="5">
        <v>0</v>
      </c>
      <c r="BV245" s="5">
        <v>41</v>
      </c>
      <c r="BW245" s="5">
        <v>0</v>
      </c>
      <c r="BX245" s="5">
        <v>0</v>
      </c>
      <c r="BY245" s="5">
        <v>0</v>
      </c>
      <c r="BZ245" s="5">
        <v>0</v>
      </c>
      <c r="CA245" s="5">
        <v>0</v>
      </c>
      <c r="CB245" s="5">
        <v>0</v>
      </c>
      <c r="CC245" s="5">
        <v>0</v>
      </c>
      <c r="CD245" s="5">
        <v>0</v>
      </c>
      <c r="CE245" s="5">
        <v>0</v>
      </c>
      <c r="CF245" s="5">
        <v>0</v>
      </c>
      <c r="CG245" s="5">
        <v>0</v>
      </c>
      <c r="CH245" s="5">
        <v>10134</v>
      </c>
    </row>
    <row r="246" spans="1:86" x14ac:dyDescent="0.25">
      <c r="A246" t="s">
        <v>1363</v>
      </c>
      <c r="B246" t="s">
        <v>1364</v>
      </c>
      <c r="C246" s="4" t="str">
        <f>HYPERLINK(O246,"Lumiere")</f>
        <v>Lumiere</v>
      </c>
      <c r="D246" t="str">
        <f>IF(LEFT(P246,2)="tt",HYPERLINK(CONCATENATE("https://www.imdb.com/title/",P246),"IMDb"),"")</f>
        <v>IMDb</v>
      </c>
      <c r="E246" t="str">
        <f>IF(Q246="","",HYPERLINK(Q246,"Elonet"))</f>
        <v>Elonet</v>
      </c>
      <c r="F246" s="5">
        <v>19235</v>
      </c>
      <c r="G246" s="5">
        <f>SUM(S246:CH246)</f>
        <v>19344</v>
      </c>
      <c r="H246">
        <v>2018</v>
      </c>
      <c r="I246" t="s">
        <v>1365</v>
      </c>
      <c r="J246" t="s">
        <v>79</v>
      </c>
      <c r="K246" t="s">
        <v>262</v>
      </c>
      <c r="L246" t="s">
        <v>81</v>
      </c>
      <c r="M246" t="s">
        <v>1366</v>
      </c>
      <c r="N246">
        <v>94</v>
      </c>
      <c r="O246" t="s">
        <v>1367</v>
      </c>
      <c r="P246" t="s">
        <v>1368</v>
      </c>
      <c r="Q246" t="s">
        <v>2697</v>
      </c>
      <c r="S246" s="5">
        <v>0</v>
      </c>
      <c r="T246" s="5">
        <v>0</v>
      </c>
      <c r="U246" s="5">
        <v>0</v>
      </c>
      <c r="V246" s="5">
        <v>0</v>
      </c>
      <c r="W246" s="5">
        <v>0</v>
      </c>
      <c r="X246" s="5">
        <v>0</v>
      </c>
      <c r="Y246" s="5">
        <v>0</v>
      </c>
      <c r="Z246" s="5">
        <v>0</v>
      </c>
      <c r="AA246" s="5">
        <v>0</v>
      </c>
      <c r="AB246" s="5">
        <v>0</v>
      </c>
      <c r="AC246" s="5">
        <v>0</v>
      </c>
      <c r="AD246" s="5">
        <v>0</v>
      </c>
      <c r="AE246" s="5">
        <v>0</v>
      </c>
      <c r="AF246" s="5">
        <v>0</v>
      </c>
      <c r="AG246" s="5">
        <v>0</v>
      </c>
      <c r="AH246" s="5">
        <v>0</v>
      </c>
      <c r="AI246" s="5">
        <v>0</v>
      </c>
      <c r="AJ246" s="5">
        <v>0</v>
      </c>
      <c r="AK246" s="5">
        <v>0</v>
      </c>
      <c r="AL246" s="5">
        <v>0</v>
      </c>
      <c r="AM246" s="5">
        <v>0</v>
      </c>
      <c r="AN246" s="5">
        <v>0</v>
      </c>
      <c r="AO246" s="5">
        <v>0</v>
      </c>
      <c r="AP246" s="5">
        <v>0</v>
      </c>
      <c r="AQ246" s="5">
        <v>0</v>
      </c>
      <c r="AR246" s="5">
        <v>0</v>
      </c>
      <c r="AS246" s="5">
        <v>0</v>
      </c>
      <c r="AT246" s="5">
        <v>0</v>
      </c>
      <c r="AU246" s="5">
        <v>0</v>
      </c>
      <c r="AV246" s="5">
        <v>0</v>
      </c>
      <c r="AW246" s="5">
        <v>0</v>
      </c>
      <c r="AX246" s="5">
        <v>0</v>
      </c>
      <c r="AY246" s="5">
        <v>0</v>
      </c>
      <c r="AZ246" s="5">
        <v>0</v>
      </c>
      <c r="BA246" s="5">
        <v>0</v>
      </c>
      <c r="BB246" s="5">
        <v>0</v>
      </c>
      <c r="BC246" s="5">
        <v>0</v>
      </c>
      <c r="BD246" s="5">
        <v>0</v>
      </c>
      <c r="BE246" s="5">
        <v>0</v>
      </c>
      <c r="BF246" s="5">
        <v>0</v>
      </c>
      <c r="BG246" s="5">
        <v>0</v>
      </c>
      <c r="BH246" s="5">
        <v>0</v>
      </c>
      <c r="BI246" s="5">
        <v>0</v>
      </c>
      <c r="BJ246" s="5">
        <v>0</v>
      </c>
      <c r="BK246" s="5">
        <v>847</v>
      </c>
      <c r="BL246" s="5">
        <v>0</v>
      </c>
      <c r="BM246" s="5">
        <v>0</v>
      </c>
      <c r="BN246" s="5">
        <v>0</v>
      </c>
      <c r="BO246" s="5">
        <v>0</v>
      </c>
      <c r="BP246" s="5">
        <v>0</v>
      </c>
      <c r="BQ246" s="5">
        <v>18497</v>
      </c>
      <c r="BR246" s="5">
        <v>0</v>
      </c>
      <c r="BS246" s="5">
        <v>0</v>
      </c>
      <c r="BT246" s="5">
        <v>0</v>
      </c>
      <c r="BU246" s="5">
        <v>0</v>
      </c>
      <c r="BV246" s="5">
        <v>0</v>
      </c>
      <c r="BW246" s="5">
        <v>0</v>
      </c>
      <c r="BX246" s="5">
        <v>0</v>
      </c>
      <c r="BY246" s="5">
        <v>0</v>
      </c>
      <c r="BZ246" s="5">
        <v>0</v>
      </c>
      <c r="CA246" s="5">
        <v>0</v>
      </c>
      <c r="CB246" s="5">
        <v>0</v>
      </c>
      <c r="CC246" s="5">
        <v>0</v>
      </c>
      <c r="CD246" s="5">
        <v>0</v>
      </c>
      <c r="CE246" s="5">
        <v>0</v>
      </c>
      <c r="CF246" s="5">
        <v>0</v>
      </c>
      <c r="CG246" s="5">
        <v>0</v>
      </c>
      <c r="CH246" s="5">
        <v>0</v>
      </c>
    </row>
    <row r="247" spans="1:86" x14ac:dyDescent="0.25">
      <c r="A247" t="s">
        <v>1369</v>
      </c>
      <c r="B247" t="s">
        <v>1369</v>
      </c>
      <c r="C247" s="4" t="str">
        <f>HYPERLINK(O247,"Lumiere")</f>
        <v>Lumiere</v>
      </c>
      <c r="D247" t="str">
        <f>IF(LEFT(P247,2)="tt",HYPERLINK(CONCATENATE("https://www.imdb.com/title/",P247),"IMDb"),"")</f>
        <v>IMDb</v>
      </c>
      <c r="E247" t="str">
        <f>IF(Q247="","",HYPERLINK(Q247,"Elonet"))</f>
        <v/>
      </c>
      <c r="F247" s="5">
        <v>19114</v>
      </c>
      <c r="G247" s="5">
        <f>SUM(S247:CH247)</f>
        <v>19114</v>
      </c>
      <c r="H247">
        <v>2014</v>
      </c>
      <c r="I247" t="s">
        <v>1370</v>
      </c>
      <c r="J247" t="s">
        <v>79</v>
      </c>
      <c r="K247" t="s">
        <v>1371</v>
      </c>
      <c r="L247" t="s">
        <v>81</v>
      </c>
      <c r="M247" t="s">
        <v>179</v>
      </c>
      <c r="N247">
        <v>110</v>
      </c>
      <c r="O247" t="s">
        <v>1372</v>
      </c>
      <c r="P247" t="s">
        <v>1373</v>
      </c>
      <c r="Q247" t="s">
        <v>162</v>
      </c>
      <c r="S247" s="5">
        <v>0</v>
      </c>
      <c r="T247" s="5">
        <v>0</v>
      </c>
      <c r="U247" s="5">
        <v>0</v>
      </c>
      <c r="V247" s="5">
        <v>0</v>
      </c>
      <c r="W247" s="5">
        <v>0</v>
      </c>
      <c r="X247" s="5">
        <v>0</v>
      </c>
      <c r="Y247" s="5">
        <v>0</v>
      </c>
      <c r="Z247" s="5">
        <v>0</v>
      </c>
      <c r="AA247" s="5">
        <v>0</v>
      </c>
      <c r="AB247" s="5">
        <v>0</v>
      </c>
      <c r="AC247" s="5">
        <v>0</v>
      </c>
      <c r="AD247" s="5">
        <v>0</v>
      </c>
      <c r="AE247" s="5">
        <v>0</v>
      </c>
      <c r="AF247" s="5">
        <v>0</v>
      </c>
      <c r="AG247" s="5">
        <v>0</v>
      </c>
      <c r="AH247" s="5">
        <v>0</v>
      </c>
      <c r="AI247" s="5">
        <v>0</v>
      </c>
      <c r="AJ247" s="5">
        <v>0</v>
      </c>
      <c r="AK247" s="5">
        <v>0</v>
      </c>
      <c r="AL247" s="5">
        <v>0</v>
      </c>
      <c r="AM247" s="5">
        <v>0</v>
      </c>
      <c r="AN247" s="5">
        <v>0</v>
      </c>
      <c r="AO247" s="5">
        <v>0</v>
      </c>
      <c r="AP247" s="5">
        <v>0</v>
      </c>
      <c r="AQ247" s="5">
        <v>0</v>
      </c>
      <c r="AR247" s="5">
        <v>0</v>
      </c>
      <c r="AS247" s="5">
        <v>0</v>
      </c>
      <c r="AT247" s="5">
        <v>0</v>
      </c>
      <c r="AU247" s="5">
        <v>0</v>
      </c>
      <c r="AV247" s="5">
        <v>0</v>
      </c>
      <c r="AW247" s="5">
        <v>0</v>
      </c>
      <c r="AX247" s="5">
        <v>0</v>
      </c>
      <c r="AY247" s="5">
        <v>0</v>
      </c>
      <c r="AZ247" s="5">
        <v>0</v>
      </c>
      <c r="BA247" s="5">
        <v>0</v>
      </c>
      <c r="BB247" s="5">
        <v>0</v>
      </c>
      <c r="BC247" s="5">
        <v>0</v>
      </c>
      <c r="BD247" s="5">
        <v>0</v>
      </c>
      <c r="BE247" s="5">
        <v>0</v>
      </c>
      <c r="BF247" s="5">
        <v>0</v>
      </c>
      <c r="BG247" s="5">
        <v>0</v>
      </c>
      <c r="BH247" s="5">
        <v>0</v>
      </c>
      <c r="BI247" s="5">
        <v>0</v>
      </c>
      <c r="BJ247" s="5">
        <v>0</v>
      </c>
      <c r="BK247" s="5">
        <v>0</v>
      </c>
      <c r="BL247" s="5">
        <v>0</v>
      </c>
      <c r="BM247" s="5">
        <v>0</v>
      </c>
      <c r="BN247" s="5">
        <v>0</v>
      </c>
      <c r="BO247" s="5">
        <v>0</v>
      </c>
      <c r="BP247" s="5">
        <v>0</v>
      </c>
      <c r="BQ247" s="5">
        <v>0</v>
      </c>
      <c r="BR247" s="5">
        <v>0</v>
      </c>
      <c r="BS247" s="5">
        <v>0</v>
      </c>
      <c r="BT247" s="5">
        <v>0</v>
      </c>
      <c r="BU247" s="5">
        <v>0</v>
      </c>
      <c r="BV247" s="5">
        <v>0</v>
      </c>
      <c r="BW247" s="5">
        <v>0</v>
      </c>
      <c r="BX247" s="5">
        <v>0</v>
      </c>
      <c r="BY247" s="5">
        <v>0</v>
      </c>
      <c r="BZ247" s="5">
        <v>0</v>
      </c>
      <c r="CA247" s="5">
        <v>0</v>
      </c>
      <c r="CB247" s="5">
        <v>0</v>
      </c>
      <c r="CC247" s="5">
        <v>0</v>
      </c>
      <c r="CD247" s="5">
        <v>0</v>
      </c>
      <c r="CE247" s="5">
        <v>0</v>
      </c>
      <c r="CF247" s="5">
        <v>2508</v>
      </c>
      <c r="CG247" s="5">
        <v>16606</v>
      </c>
      <c r="CH247" s="5">
        <v>0</v>
      </c>
    </row>
    <row r="248" spans="1:86" x14ac:dyDescent="0.25">
      <c r="A248" t="s">
        <v>2836</v>
      </c>
      <c r="B248" t="s">
        <v>2836</v>
      </c>
      <c r="C248" s="4" t="str">
        <f>HYPERLINK(O248,"Lumiere")</f>
        <v>Lumiere</v>
      </c>
      <c r="D248" t="str">
        <f>IF(LEFT(P248,2)="tt",HYPERLINK(CONCATENATE("https://www.imdb.com/title/",P248),"IMDb"),"")</f>
        <v>IMDb</v>
      </c>
      <c r="E248" t="str">
        <f>IF(Q248="","",HYPERLINK(Q248,"Elonet"))</f>
        <v>Elonet</v>
      </c>
      <c r="F248" s="5">
        <v>18981</v>
      </c>
      <c r="G248" s="5">
        <f>SUM(S248:CH248)</f>
        <v>140</v>
      </c>
      <c r="H248">
        <v>2021</v>
      </c>
      <c r="I248" t="s">
        <v>143</v>
      </c>
      <c r="J248" t="s">
        <v>79</v>
      </c>
      <c r="K248" t="s">
        <v>207</v>
      </c>
      <c r="L248" t="s">
        <v>97</v>
      </c>
      <c r="M248" t="s">
        <v>179</v>
      </c>
      <c r="N248">
        <v>0</v>
      </c>
      <c r="O248" t="s">
        <v>2837</v>
      </c>
      <c r="P248" t="s">
        <v>2838</v>
      </c>
      <c r="Q248" t="s">
        <v>2839</v>
      </c>
      <c r="S248" s="5">
        <v>0</v>
      </c>
      <c r="T248" s="5">
        <v>0</v>
      </c>
      <c r="U248" s="5">
        <v>0</v>
      </c>
      <c r="V248" s="5">
        <v>0</v>
      </c>
      <c r="W248" s="5">
        <v>0</v>
      </c>
      <c r="X248" s="5">
        <v>0</v>
      </c>
      <c r="Y248" s="5">
        <v>0</v>
      </c>
      <c r="Z248" s="5">
        <v>0</v>
      </c>
      <c r="AA248" s="5">
        <v>0</v>
      </c>
      <c r="AB248" s="5">
        <v>0</v>
      </c>
      <c r="AC248" s="5">
        <v>0</v>
      </c>
      <c r="AD248" s="5">
        <v>0</v>
      </c>
      <c r="AE248" s="5">
        <v>0</v>
      </c>
      <c r="AF248" s="5">
        <v>0</v>
      </c>
      <c r="AG248" s="5">
        <v>0</v>
      </c>
      <c r="AH248" s="5">
        <v>0</v>
      </c>
      <c r="AI248" s="5">
        <v>0</v>
      </c>
      <c r="AJ248" s="5">
        <v>0</v>
      </c>
      <c r="AK248" s="5">
        <v>0</v>
      </c>
      <c r="AL248" s="5">
        <v>0</v>
      </c>
      <c r="AM248" s="5">
        <v>0</v>
      </c>
      <c r="AN248" s="5">
        <v>0</v>
      </c>
      <c r="AO248" s="5">
        <v>0</v>
      </c>
      <c r="AP248" s="5">
        <v>0</v>
      </c>
      <c r="AQ248" s="5">
        <v>0</v>
      </c>
      <c r="AR248" s="5">
        <v>0</v>
      </c>
      <c r="AS248" s="5">
        <v>0</v>
      </c>
      <c r="AT248" s="5">
        <v>0</v>
      </c>
      <c r="AU248" s="5">
        <v>0</v>
      </c>
      <c r="AV248" s="5">
        <v>140</v>
      </c>
      <c r="AW248" s="5">
        <v>0</v>
      </c>
      <c r="AX248" s="5">
        <v>0</v>
      </c>
      <c r="AY248" s="5">
        <v>0</v>
      </c>
      <c r="AZ248" s="5">
        <v>0</v>
      </c>
      <c r="BA248" s="5">
        <v>0</v>
      </c>
      <c r="BB248" s="5">
        <v>0</v>
      </c>
      <c r="BC248" s="5">
        <v>0</v>
      </c>
      <c r="BD248" s="5">
        <v>0</v>
      </c>
      <c r="BE248" s="5">
        <v>0</v>
      </c>
      <c r="BF248" s="5">
        <v>0</v>
      </c>
      <c r="BG248" s="5">
        <v>0</v>
      </c>
      <c r="BH248" s="5">
        <v>0</v>
      </c>
      <c r="BI248" s="5">
        <v>0</v>
      </c>
      <c r="BJ248" s="5">
        <v>0</v>
      </c>
      <c r="BK248" s="5">
        <v>0</v>
      </c>
      <c r="BL248" s="5">
        <v>0</v>
      </c>
      <c r="BM248" s="5">
        <v>0</v>
      </c>
      <c r="BN248" s="5">
        <v>0</v>
      </c>
      <c r="BO248" s="5">
        <v>0</v>
      </c>
      <c r="BP248" s="5">
        <v>0</v>
      </c>
      <c r="BQ248" s="5">
        <v>0</v>
      </c>
      <c r="BR248" s="5">
        <v>0</v>
      </c>
      <c r="BS248" s="5">
        <v>0</v>
      </c>
      <c r="BT248" s="5">
        <v>0</v>
      </c>
      <c r="BU248" s="5">
        <v>0</v>
      </c>
      <c r="BV248" s="5">
        <v>0</v>
      </c>
      <c r="BW248" s="5">
        <v>0</v>
      </c>
      <c r="BX248" s="5">
        <v>0</v>
      </c>
      <c r="BY248" s="5">
        <v>0</v>
      </c>
      <c r="BZ248" s="5">
        <v>0</v>
      </c>
      <c r="CA248" s="5">
        <v>0</v>
      </c>
      <c r="CB248" s="5">
        <v>0</v>
      </c>
      <c r="CC248" s="5">
        <v>0</v>
      </c>
      <c r="CD248" s="5">
        <v>0</v>
      </c>
      <c r="CE248" s="5">
        <v>0</v>
      </c>
      <c r="CF248" s="5">
        <v>0</v>
      </c>
      <c r="CG248" s="5">
        <v>0</v>
      </c>
      <c r="CH248" s="5">
        <v>0</v>
      </c>
    </row>
    <row r="249" spans="1:86" x14ac:dyDescent="0.25">
      <c r="A249" t="s">
        <v>1544</v>
      </c>
      <c r="B249" t="s">
        <v>1544</v>
      </c>
      <c r="C249" s="4" t="str">
        <f>HYPERLINK(O249,"Lumiere")</f>
        <v>Lumiere</v>
      </c>
      <c r="D249" t="str">
        <f>IF(LEFT(P249,2)="tt",HYPERLINK(CONCATENATE("https://www.imdb.com/title/",P249),"IMDb"),"")</f>
        <v>IMDb</v>
      </c>
      <c r="E249" t="str">
        <f>IF(Q249="","",HYPERLINK(Q249,"Elonet"))</f>
        <v>Elonet</v>
      </c>
      <c r="F249" s="5">
        <v>18890</v>
      </c>
      <c r="G249" s="5">
        <f>SUM(S249:CH249)</f>
        <v>19047</v>
      </c>
      <c r="H249">
        <v>2021</v>
      </c>
      <c r="I249" t="s">
        <v>1545</v>
      </c>
      <c r="J249" t="s">
        <v>79</v>
      </c>
      <c r="K249" t="s">
        <v>1546</v>
      </c>
      <c r="L249" t="s">
        <v>97</v>
      </c>
      <c r="M249" t="s">
        <v>179</v>
      </c>
      <c r="N249">
        <v>82</v>
      </c>
      <c r="O249" t="s">
        <v>1547</v>
      </c>
      <c r="P249" t="s">
        <v>1548</v>
      </c>
      <c r="Q249" t="s">
        <v>1549</v>
      </c>
      <c r="S249" s="5">
        <v>0</v>
      </c>
      <c r="T249" s="5">
        <v>0</v>
      </c>
      <c r="U249" s="5">
        <v>0</v>
      </c>
      <c r="V249" s="5">
        <v>0</v>
      </c>
      <c r="W249" s="5">
        <v>0</v>
      </c>
      <c r="X249" s="5">
        <v>0</v>
      </c>
      <c r="Y249" s="5">
        <v>0</v>
      </c>
      <c r="Z249" s="5">
        <v>0</v>
      </c>
      <c r="AA249" s="5">
        <v>0</v>
      </c>
      <c r="AB249" s="5">
        <v>0</v>
      </c>
      <c r="AC249" s="5">
        <v>0</v>
      </c>
      <c r="AD249" s="5">
        <v>0</v>
      </c>
      <c r="AE249" s="5">
        <v>0</v>
      </c>
      <c r="AF249" s="5">
        <v>0</v>
      </c>
      <c r="AG249" s="5">
        <v>0</v>
      </c>
      <c r="AH249" s="5">
        <v>0</v>
      </c>
      <c r="AI249" s="5">
        <v>0</v>
      </c>
      <c r="AJ249" s="5">
        <v>0</v>
      </c>
      <c r="AK249" s="5">
        <v>0</v>
      </c>
      <c r="AL249" s="5">
        <v>0</v>
      </c>
      <c r="AM249" s="5">
        <v>164</v>
      </c>
      <c r="AN249" s="5">
        <v>0</v>
      </c>
      <c r="AO249" s="5">
        <v>2862</v>
      </c>
      <c r="AP249" s="5">
        <v>0</v>
      </c>
      <c r="AQ249" s="5">
        <v>0</v>
      </c>
      <c r="AR249" s="5">
        <v>0</v>
      </c>
      <c r="AS249" s="5">
        <v>0</v>
      </c>
      <c r="AT249" s="5">
        <v>0</v>
      </c>
      <c r="AU249" s="5">
        <v>0</v>
      </c>
      <c r="AV249" s="5">
        <v>0</v>
      </c>
      <c r="AW249" s="5">
        <v>0</v>
      </c>
      <c r="AX249" s="5">
        <v>0</v>
      </c>
      <c r="AY249" s="5">
        <v>0</v>
      </c>
      <c r="AZ249" s="5">
        <v>0</v>
      </c>
      <c r="BA249" s="5">
        <v>0</v>
      </c>
      <c r="BB249" s="5">
        <v>0</v>
      </c>
      <c r="BC249" s="5">
        <v>0</v>
      </c>
      <c r="BD249" s="5">
        <v>0</v>
      </c>
      <c r="BE249" s="5">
        <v>0</v>
      </c>
      <c r="BF249" s="5">
        <v>0</v>
      </c>
      <c r="BG249" s="5">
        <v>3368</v>
      </c>
      <c r="BH249" s="5">
        <v>0</v>
      </c>
      <c r="BI249" s="5">
        <v>0</v>
      </c>
      <c r="BJ249" s="5">
        <v>0</v>
      </c>
      <c r="BK249" s="5">
        <v>0</v>
      </c>
      <c r="BL249" s="5">
        <v>0</v>
      </c>
      <c r="BM249" s="5">
        <v>0</v>
      </c>
      <c r="BN249" s="5">
        <v>6999</v>
      </c>
      <c r="BO249" s="5">
        <v>0</v>
      </c>
      <c r="BP249" s="5">
        <v>5636</v>
      </c>
      <c r="BQ249" s="5">
        <v>0</v>
      </c>
      <c r="BR249" s="5">
        <v>0</v>
      </c>
      <c r="BS249" s="5">
        <v>0</v>
      </c>
      <c r="BT249" s="5">
        <v>0</v>
      </c>
      <c r="BU249" s="5">
        <v>0</v>
      </c>
      <c r="BV249" s="5">
        <v>0</v>
      </c>
      <c r="BW249" s="5">
        <v>0</v>
      </c>
      <c r="BX249" s="5">
        <v>0</v>
      </c>
      <c r="BY249" s="5">
        <v>0</v>
      </c>
      <c r="BZ249" s="5">
        <v>0</v>
      </c>
      <c r="CA249" s="5">
        <v>0</v>
      </c>
      <c r="CB249" s="5">
        <v>0</v>
      </c>
      <c r="CC249" s="5">
        <v>0</v>
      </c>
      <c r="CD249" s="5">
        <v>18</v>
      </c>
      <c r="CE249" s="5">
        <v>0</v>
      </c>
      <c r="CF249" s="5">
        <v>0</v>
      </c>
      <c r="CG249" s="5">
        <v>0</v>
      </c>
      <c r="CH249" s="5">
        <v>0</v>
      </c>
    </row>
    <row r="250" spans="1:86" x14ac:dyDescent="0.25">
      <c r="A250" t="s">
        <v>1374</v>
      </c>
      <c r="B250" t="s">
        <v>1374</v>
      </c>
      <c r="C250" s="4" t="str">
        <f>HYPERLINK(O250,"Lumiere")</f>
        <v>Lumiere</v>
      </c>
      <c r="D250" t="str">
        <f>IF(LEFT(P250,2)="tt",HYPERLINK(CONCATENATE("https://www.imdb.com/title/",P250),"IMDb"),"")</f>
        <v>IMDb</v>
      </c>
      <c r="E250" t="str">
        <f>IF(Q250="","",HYPERLINK(Q250,"Elonet"))</f>
        <v>Elonet</v>
      </c>
      <c r="F250" s="5">
        <v>18737</v>
      </c>
      <c r="G250" s="5">
        <f>SUM(S250:CH250)</f>
        <v>18118</v>
      </c>
      <c r="H250">
        <v>2008</v>
      </c>
      <c r="I250" t="s">
        <v>376</v>
      </c>
      <c r="J250" t="s">
        <v>79</v>
      </c>
      <c r="K250" t="s">
        <v>1375</v>
      </c>
      <c r="L250" t="s">
        <v>97</v>
      </c>
      <c r="M250" t="s">
        <v>815</v>
      </c>
      <c r="N250">
        <v>79</v>
      </c>
      <c r="O250" t="s">
        <v>1376</v>
      </c>
      <c r="P250" t="s">
        <v>1377</v>
      </c>
      <c r="Q250" t="s">
        <v>1378</v>
      </c>
      <c r="S250" s="5">
        <v>0</v>
      </c>
      <c r="T250" s="5">
        <v>0</v>
      </c>
      <c r="U250" s="5">
        <v>0</v>
      </c>
      <c r="V250" s="5">
        <v>0</v>
      </c>
      <c r="W250" s="5">
        <v>0</v>
      </c>
      <c r="X250" s="5">
        <v>0</v>
      </c>
      <c r="Y250" s="5">
        <v>0</v>
      </c>
      <c r="Z250" s="5">
        <v>0</v>
      </c>
      <c r="AA250" s="5">
        <v>13571</v>
      </c>
      <c r="AB250" s="5">
        <v>0</v>
      </c>
      <c r="AC250" s="5">
        <v>0</v>
      </c>
      <c r="AD250" s="5">
        <v>0</v>
      </c>
      <c r="AE250" s="5">
        <v>0</v>
      </c>
      <c r="AF250" s="5">
        <v>0</v>
      </c>
      <c r="AG250" s="5">
        <v>0</v>
      </c>
      <c r="AH250" s="5">
        <v>0</v>
      </c>
      <c r="AI250" s="5">
        <v>0</v>
      </c>
      <c r="AJ250" s="5">
        <v>0</v>
      </c>
      <c r="AK250" s="5">
        <v>0</v>
      </c>
      <c r="AL250" s="5">
        <v>0</v>
      </c>
      <c r="AM250" s="5">
        <v>0</v>
      </c>
      <c r="AN250" s="5">
        <v>0</v>
      </c>
      <c r="AO250" s="5">
        <v>0</v>
      </c>
      <c r="AP250" s="5">
        <v>0</v>
      </c>
      <c r="AQ250" s="5">
        <v>0</v>
      </c>
      <c r="AR250" s="5">
        <v>0</v>
      </c>
      <c r="AS250" s="5">
        <v>0</v>
      </c>
      <c r="AT250" s="5">
        <v>0</v>
      </c>
      <c r="AU250" s="5">
        <v>0</v>
      </c>
      <c r="AV250" s="5">
        <v>0</v>
      </c>
      <c r="AW250" s="5">
        <v>0</v>
      </c>
      <c r="AX250" s="5">
        <v>0</v>
      </c>
      <c r="AY250" s="5">
        <v>0</v>
      </c>
      <c r="AZ250" s="5">
        <v>0</v>
      </c>
      <c r="BA250" s="5">
        <v>0</v>
      </c>
      <c r="BB250" s="5">
        <v>0</v>
      </c>
      <c r="BC250" s="5">
        <v>0</v>
      </c>
      <c r="BD250" s="5">
        <v>0</v>
      </c>
      <c r="BE250" s="5">
        <v>0</v>
      </c>
      <c r="BF250" s="5">
        <v>0</v>
      </c>
      <c r="BG250" s="5">
        <v>0</v>
      </c>
      <c r="BH250" s="5">
        <v>0</v>
      </c>
      <c r="BI250" s="5">
        <v>0</v>
      </c>
      <c r="BJ250" s="5">
        <v>0</v>
      </c>
      <c r="BK250" s="5">
        <v>0</v>
      </c>
      <c r="BL250" s="5">
        <v>0</v>
      </c>
      <c r="BM250" s="5">
        <v>0</v>
      </c>
      <c r="BN250" s="5">
        <v>4335</v>
      </c>
      <c r="BO250" s="5">
        <v>0</v>
      </c>
      <c r="BP250" s="5">
        <v>0</v>
      </c>
      <c r="BQ250" s="5">
        <v>79</v>
      </c>
      <c r="BR250" s="5">
        <v>0</v>
      </c>
      <c r="BS250" s="5">
        <v>0</v>
      </c>
      <c r="BT250" s="5">
        <v>0</v>
      </c>
      <c r="BU250" s="5">
        <v>0</v>
      </c>
      <c r="BV250" s="5">
        <v>0</v>
      </c>
      <c r="BW250" s="5">
        <v>0</v>
      </c>
      <c r="BX250" s="5">
        <v>0</v>
      </c>
      <c r="BY250" s="5">
        <v>0</v>
      </c>
      <c r="BZ250" s="5">
        <v>0</v>
      </c>
      <c r="CA250" s="5">
        <v>133</v>
      </c>
      <c r="CB250" s="5">
        <v>0</v>
      </c>
      <c r="CC250" s="5">
        <v>0</v>
      </c>
      <c r="CD250" s="5">
        <v>0</v>
      </c>
      <c r="CE250" s="5">
        <v>0</v>
      </c>
      <c r="CF250" s="5">
        <v>0</v>
      </c>
      <c r="CG250" s="5">
        <v>0</v>
      </c>
      <c r="CH250" s="5">
        <v>0</v>
      </c>
    </row>
    <row r="251" spans="1:86" x14ac:dyDescent="0.25">
      <c r="A251" t="s">
        <v>1379</v>
      </c>
      <c r="B251" t="s">
        <v>1380</v>
      </c>
      <c r="C251" s="4" t="str">
        <f>HYPERLINK(O251,"Lumiere")</f>
        <v>Lumiere</v>
      </c>
      <c r="D251" t="str">
        <f>IF(LEFT(P251,2)="tt",HYPERLINK(CONCATENATE("https://www.imdb.com/title/",P251),"IMDb"),"")</f>
        <v>IMDb</v>
      </c>
      <c r="E251" t="str">
        <f>IF(Q251="","",HYPERLINK(Q251,"Elonet"))</f>
        <v>Elonet</v>
      </c>
      <c r="F251" s="5">
        <v>18532</v>
      </c>
      <c r="G251" s="5">
        <f>SUM(S251:CH251)</f>
        <v>8424</v>
      </c>
      <c r="H251">
        <v>2007</v>
      </c>
      <c r="I251" t="s">
        <v>1381</v>
      </c>
      <c r="J251" t="s">
        <v>245</v>
      </c>
      <c r="K251" t="s">
        <v>366</v>
      </c>
      <c r="L251" t="s">
        <v>81</v>
      </c>
      <c r="M251" t="s">
        <v>179</v>
      </c>
      <c r="N251">
        <v>90</v>
      </c>
      <c r="O251" t="s">
        <v>1382</v>
      </c>
      <c r="P251" t="s">
        <v>1383</v>
      </c>
      <c r="Q251" t="s">
        <v>1384</v>
      </c>
      <c r="S251" s="5">
        <v>0</v>
      </c>
      <c r="T251" s="5">
        <v>0</v>
      </c>
      <c r="U251" s="5">
        <v>0</v>
      </c>
      <c r="V251" s="5">
        <v>0</v>
      </c>
      <c r="W251" s="5">
        <v>0</v>
      </c>
      <c r="X251" s="5">
        <v>0</v>
      </c>
      <c r="Y251" s="5">
        <v>0</v>
      </c>
      <c r="Z251" s="5">
        <v>0</v>
      </c>
      <c r="AA251" s="5">
        <v>0</v>
      </c>
      <c r="AB251" s="5">
        <v>0</v>
      </c>
      <c r="AC251" s="5">
        <v>0</v>
      </c>
      <c r="AD251" s="5">
        <v>0</v>
      </c>
      <c r="AE251" s="5">
        <v>0</v>
      </c>
      <c r="AF251" s="5">
        <v>0</v>
      </c>
      <c r="AG251" s="5">
        <v>0</v>
      </c>
      <c r="AH251" s="5">
        <v>0</v>
      </c>
      <c r="AI251" s="5">
        <v>0</v>
      </c>
      <c r="AJ251" s="5">
        <v>0</v>
      </c>
      <c r="AK251" s="5">
        <v>0</v>
      </c>
      <c r="AL251" s="5">
        <v>0</v>
      </c>
      <c r="AM251" s="5">
        <v>0</v>
      </c>
      <c r="AN251" s="5">
        <v>0</v>
      </c>
      <c r="AO251" s="5">
        <v>0</v>
      </c>
      <c r="AP251" s="5">
        <v>0</v>
      </c>
      <c r="AQ251" s="5">
        <v>0</v>
      </c>
      <c r="AR251" s="5">
        <v>0</v>
      </c>
      <c r="AS251" s="5">
        <v>0</v>
      </c>
      <c r="AT251" s="5">
        <v>0</v>
      </c>
      <c r="AU251" s="5">
        <v>0</v>
      </c>
      <c r="AV251" s="5">
        <v>0</v>
      </c>
      <c r="AW251" s="5">
        <v>0</v>
      </c>
      <c r="AX251" s="5">
        <v>0</v>
      </c>
      <c r="AY251" s="5">
        <v>0</v>
      </c>
      <c r="AZ251" s="5">
        <v>0</v>
      </c>
      <c r="BA251" s="5">
        <v>0</v>
      </c>
      <c r="BB251" s="5">
        <v>0</v>
      </c>
      <c r="BC251" s="5">
        <v>0</v>
      </c>
      <c r="BD251" s="5">
        <v>0</v>
      </c>
      <c r="BE251" s="5">
        <v>0</v>
      </c>
      <c r="BF251" s="5">
        <v>0</v>
      </c>
      <c r="BG251" s="5">
        <v>455</v>
      </c>
      <c r="BH251" s="5">
        <v>0</v>
      </c>
      <c r="BI251" s="5">
        <v>0</v>
      </c>
      <c r="BJ251" s="5">
        <v>0</v>
      </c>
      <c r="BK251" s="5">
        <v>0</v>
      </c>
      <c r="BL251" s="5">
        <v>0</v>
      </c>
      <c r="BM251" s="5">
        <v>0</v>
      </c>
      <c r="BN251" s="5">
        <v>0</v>
      </c>
      <c r="BO251" s="5">
        <v>0</v>
      </c>
      <c r="BP251" s="5">
        <v>7969</v>
      </c>
      <c r="BQ251" s="5">
        <v>0</v>
      </c>
      <c r="BR251" s="5">
        <v>0</v>
      </c>
      <c r="BS251" s="5">
        <v>0</v>
      </c>
      <c r="BT251" s="5">
        <v>0</v>
      </c>
      <c r="BU251" s="5">
        <v>0</v>
      </c>
      <c r="BV251" s="5">
        <v>0</v>
      </c>
      <c r="BW251" s="5">
        <v>0</v>
      </c>
      <c r="BX251" s="5">
        <v>0</v>
      </c>
      <c r="BY251" s="5">
        <v>0</v>
      </c>
      <c r="BZ251" s="5">
        <v>0</v>
      </c>
      <c r="CA251" s="5">
        <v>0</v>
      </c>
      <c r="CB251" s="5">
        <v>0</v>
      </c>
      <c r="CC251" s="5">
        <v>0</v>
      </c>
      <c r="CD251" s="5">
        <v>0</v>
      </c>
      <c r="CE251" s="5">
        <v>0</v>
      </c>
      <c r="CF251" s="5">
        <v>0</v>
      </c>
      <c r="CG251" s="5">
        <v>0</v>
      </c>
      <c r="CH251" s="5">
        <v>0</v>
      </c>
    </row>
    <row r="252" spans="1:86" x14ac:dyDescent="0.25">
      <c r="A252" t="s">
        <v>1385</v>
      </c>
      <c r="B252" t="s">
        <v>1385</v>
      </c>
      <c r="C252" s="4" t="str">
        <f>HYPERLINK(O252,"Lumiere")</f>
        <v>Lumiere</v>
      </c>
      <c r="D252" t="str">
        <f>IF(LEFT(P252,2)="tt",HYPERLINK(CONCATENATE("https://www.imdb.com/title/",P252),"IMDb"),"")</f>
        <v>IMDb</v>
      </c>
      <c r="E252" t="str">
        <f>IF(Q252="","",HYPERLINK(Q252,"Elonet"))</f>
        <v>Elonet</v>
      </c>
      <c r="F252" s="5">
        <v>18474</v>
      </c>
      <c r="G252" s="5">
        <f>SUM(S252:CH252)</f>
        <v>14209</v>
      </c>
      <c r="H252">
        <v>2015</v>
      </c>
      <c r="I252" t="s">
        <v>1135</v>
      </c>
      <c r="J252" t="s">
        <v>79</v>
      </c>
      <c r="K252" t="s">
        <v>435</v>
      </c>
      <c r="L252" t="s">
        <v>97</v>
      </c>
      <c r="M252" t="s">
        <v>295</v>
      </c>
      <c r="N252">
        <v>84</v>
      </c>
      <c r="O252" t="s">
        <v>1386</v>
      </c>
      <c r="P252" t="s">
        <v>1387</v>
      </c>
      <c r="Q252" t="s">
        <v>1388</v>
      </c>
      <c r="S252" s="5">
        <v>0</v>
      </c>
      <c r="T252" s="5">
        <v>7181</v>
      </c>
      <c r="U252" s="5">
        <v>0</v>
      </c>
      <c r="V252" s="5">
        <v>0</v>
      </c>
      <c r="W252" s="5">
        <v>0</v>
      </c>
      <c r="X252" s="5">
        <v>0</v>
      </c>
      <c r="Y252" s="5">
        <v>0</v>
      </c>
      <c r="Z252" s="5">
        <v>0</v>
      </c>
      <c r="AA252" s="5">
        <v>62</v>
      </c>
      <c r="AB252" s="5">
        <v>69</v>
      </c>
      <c r="AC252" s="5">
        <v>0</v>
      </c>
      <c r="AD252" s="5">
        <v>0</v>
      </c>
      <c r="AE252" s="5">
        <v>0</v>
      </c>
      <c r="AF252" s="5">
        <v>0</v>
      </c>
      <c r="AG252" s="5">
        <v>0</v>
      </c>
      <c r="AH252" s="5">
        <v>0</v>
      </c>
      <c r="AI252" s="5">
        <v>0</v>
      </c>
      <c r="AJ252" s="5">
        <v>0</v>
      </c>
      <c r="AK252" s="5">
        <v>0</v>
      </c>
      <c r="AL252" s="5">
        <v>0</v>
      </c>
      <c r="AM252" s="5">
        <v>0</v>
      </c>
      <c r="AN252" s="5">
        <v>0</v>
      </c>
      <c r="AO252" s="5">
        <v>0</v>
      </c>
      <c r="AP252" s="5">
        <v>0</v>
      </c>
      <c r="AQ252" s="5">
        <v>0</v>
      </c>
      <c r="AR252" s="5">
        <v>0</v>
      </c>
      <c r="AS252" s="5">
        <v>0</v>
      </c>
      <c r="AT252" s="5">
        <v>0</v>
      </c>
      <c r="AU252" s="5">
        <v>0</v>
      </c>
      <c r="AV252" s="5">
        <v>0</v>
      </c>
      <c r="AW252" s="5">
        <v>0</v>
      </c>
      <c r="AX252" s="5">
        <v>0</v>
      </c>
      <c r="AY252" s="5">
        <v>0</v>
      </c>
      <c r="AZ252" s="5">
        <v>0</v>
      </c>
      <c r="BA252" s="5">
        <v>0</v>
      </c>
      <c r="BB252" s="5">
        <v>3922</v>
      </c>
      <c r="BC252" s="5">
        <v>0</v>
      </c>
      <c r="BD252" s="5">
        <v>0</v>
      </c>
      <c r="BE252" s="5">
        <v>0</v>
      </c>
      <c r="BF252" s="5">
        <v>0</v>
      </c>
      <c r="BG252" s="5">
        <v>0</v>
      </c>
      <c r="BH252" s="5">
        <v>0</v>
      </c>
      <c r="BI252" s="5">
        <v>0</v>
      </c>
      <c r="BJ252" s="5">
        <v>0</v>
      </c>
      <c r="BK252" s="5">
        <v>0</v>
      </c>
      <c r="BL252" s="5">
        <v>0</v>
      </c>
      <c r="BM252" s="5">
        <v>1337</v>
      </c>
      <c r="BN252" s="5">
        <v>1193</v>
      </c>
      <c r="BO252" s="5">
        <v>0</v>
      </c>
      <c r="BP252" s="5">
        <v>445</v>
      </c>
      <c r="BQ252" s="5">
        <v>0</v>
      </c>
      <c r="BR252" s="5">
        <v>0</v>
      </c>
      <c r="BS252" s="5">
        <v>0</v>
      </c>
      <c r="BT252" s="5">
        <v>0</v>
      </c>
      <c r="BU252" s="5">
        <v>0</v>
      </c>
      <c r="BV252" s="5">
        <v>0</v>
      </c>
      <c r="BW252" s="5">
        <v>0</v>
      </c>
      <c r="BX252" s="5">
        <v>0</v>
      </c>
      <c r="BY252" s="5">
        <v>0</v>
      </c>
      <c r="BZ252" s="5">
        <v>0</v>
      </c>
      <c r="CA252" s="5">
        <v>0</v>
      </c>
      <c r="CB252" s="5">
        <v>0</v>
      </c>
      <c r="CC252" s="5">
        <v>0</v>
      </c>
      <c r="CD252" s="5">
        <v>0</v>
      </c>
      <c r="CE252" s="5">
        <v>0</v>
      </c>
      <c r="CF252" s="5">
        <v>0</v>
      </c>
      <c r="CG252" s="5">
        <v>0</v>
      </c>
      <c r="CH252" s="5">
        <v>0</v>
      </c>
    </row>
    <row r="253" spans="1:86" x14ac:dyDescent="0.25">
      <c r="A253" t="s">
        <v>1397</v>
      </c>
      <c r="B253" t="s">
        <v>1397</v>
      </c>
      <c r="C253" s="4" t="str">
        <f>HYPERLINK(O253,"Lumiere")</f>
        <v>Lumiere</v>
      </c>
      <c r="D253" t="str">
        <f>IF(LEFT(P253,2)="tt",HYPERLINK(CONCATENATE("https://www.imdb.com/title/",P253),"IMDb"),"")</f>
        <v>IMDb</v>
      </c>
      <c r="E253" t="str">
        <f>IF(Q253="","",HYPERLINK(Q253,"Elonet"))</f>
        <v/>
      </c>
      <c r="F253" s="5">
        <v>18038</v>
      </c>
      <c r="G253" s="5">
        <f>SUM(S253:CH253)</f>
        <v>18038</v>
      </c>
      <c r="H253">
        <v>2006</v>
      </c>
      <c r="I253" t="s">
        <v>1398</v>
      </c>
      <c r="J253" t="s">
        <v>79</v>
      </c>
      <c r="K253" t="s">
        <v>366</v>
      </c>
      <c r="L253" t="s">
        <v>81</v>
      </c>
      <c r="M253" t="s">
        <v>491</v>
      </c>
      <c r="N253">
        <v>82</v>
      </c>
      <c r="O253" t="s">
        <v>1399</v>
      </c>
      <c r="P253" t="s">
        <v>1400</v>
      </c>
      <c r="Q253" t="s">
        <v>162</v>
      </c>
      <c r="S253" s="5">
        <v>0</v>
      </c>
      <c r="T253" s="5">
        <v>0</v>
      </c>
      <c r="U253" s="5">
        <v>0</v>
      </c>
      <c r="V253" s="5">
        <v>0</v>
      </c>
      <c r="W253" s="5">
        <v>0</v>
      </c>
      <c r="X253" s="5">
        <v>0</v>
      </c>
      <c r="Y253" s="5">
        <v>0</v>
      </c>
      <c r="Z253" s="5">
        <v>0</v>
      </c>
      <c r="AA253" s="5">
        <v>0</v>
      </c>
      <c r="AB253" s="5">
        <v>0</v>
      </c>
      <c r="AC253" s="5">
        <v>0</v>
      </c>
      <c r="AD253" s="5">
        <v>0</v>
      </c>
      <c r="AE253" s="5">
        <v>0</v>
      </c>
      <c r="AF253" s="5">
        <v>0</v>
      </c>
      <c r="AG253" s="5">
        <v>0</v>
      </c>
      <c r="AH253" s="5">
        <v>0</v>
      </c>
      <c r="AI253" s="5">
        <v>0</v>
      </c>
      <c r="AJ253" s="5">
        <v>0</v>
      </c>
      <c r="AK253" s="5">
        <v>0</v>
      </c>
      <c r="AL253" s="5">
        <v>0</v>
      </c>
      <c r="AM253" s="5">
        <v>0</v>
      </c>
      <c r="AN253" s="5">
        <v>0</v>
      </c>
      <c r="AO253" s="5">
        <v>0</v>
      </c>
      <c r="AP253" s="5">
        <v>0</v>
      </c>
      <c r="AQ253" s="5">
        <v>0</v>
      </c>
      <c r="AR253" s="5">
        <v>0</v>
      </c>
      <c r="AS253" s="5">
        <v>0</v>
      </c>
      <c r="AT253" s="5">
        <v>0</v>
      </c>
      <c r="AU253" s="5">
        <v>0</v>
      </c>
      <c r="AV253" s="5">
        <v>0</v>
      </c>
      <c r="AW253" s="5">
        <v>0</v>
      </c>
      <c r="AX253" s="5">
        <v>0</v>
      </c>
      <c r="AY253" s="5">
        <v>0</v>
      </c>
      <c r="AZ253" s="5">
        <v>0</v>
      </c>
      <c r="BA253" s="5">
        <v>0</v>
      </c>
      <c r="BB253" s="5">
        <v>0</v>
      </c>
      <c r="BC253" s="5">
        <v>0</v>
      </c>
      <c r="BD253" s="5">
        <v>0</v>
      </c>
      <c r="BE253" s="5">
        <v>0</v>
      </c>
      <c r="BF253" s="5">
        <v>0</v>
      </c>
      <c r="BG253" s="5">
        <v>0</v>
      </c>
      <c r="BH253" s="5">
        <v>0</v>
      </c>
      <c r="BI253" s="5">
        <v>0</v>
      </c>
      <c r="BJ253" s="5">
        <v>0</v>
      </c>
      <c r="BK253" s="5">
        <v>0</v>
      </c>
      <c r="BL253" s="5">
        <v>0</v>
      </c>
      <c r="BM253" s="5">
        <v>0</v>
      </c>
      <c r="BN253" s="5">
        <v>0</v>
      </c>
      <c r="BO253" s="5">
        <v>0</v>
      </c>
      <c r="BP253" s="5">
        <v>18038</v>
      </c>
      <c r="BQ253" s="5">
        <v>0</v>
      </c>
      <c r="BR253" s="5">
        <v>0</v>
      </c>
      <c r="BS253" s="5">
        <v>0</v>
      </c>
      <c r="BT253" s="5">
        <v>0</v>
      </c>
      <c r="BU253" s="5">
        <v>0</v>
      </c>
      <c r="BV253" s="5">
        <v>0</v>
      </c>
      <c r="BW253" s="5">
        <v>0</v>
      </c>
      <c r="BX253" s="5">
        <v>0</v>
      </c>
      <c r="BY253" s="5">
        <v>0</v>
      </c>
      <c r="BZ253" s="5">
        <v>0</v>
      </c>
      <c r="CA253" s="5">
        <v>0</v>
      </c>
      <c r="CB253" s="5">
        <v>0</v>
      </c>
      <c r="CC253" s="5">
        <v>0</v>
      </c>
      <c r="CD253" s="5">
        <v>0</v>
      </c>
      <c r="CE253" s="5">
        <v>0</v>
      </c>
      <c r="CF253" s="5">
        <v>0</v>
      </c>
      <c r="CG253" s="5">
        <v>0</v>
      </c>
      <c r="CH253" s="5">
        <v>0</v>
      </c>
    </row>
    <row r="254" spans="1:86" x14ac:dyDescent="0.25">
      <c r="A254" t="s">
        <v>1401</v>
      </c>
      <c r="B254" t="s">
        <v>1401</v>
      </c>
      <c r="C254" s="4" t="str">
        <f>HYPERLINK(O254,"Lumiere")</f>
        <v>Lumiere</v>
      </c>
      <c r="D254" t="str">
        <f>IF(LEFT(P254,2)="tt",HYPERLINK(CONCATENATE("https://www.imdb.com/title/",P254),"IMDb"),"")</f>
        <v>IMDb</v>
      </c>
      <c r="E254" t="str">
        <f>IF(Q254="","",HYPERLINK(Q254,"Elonet"))</f>
        <v>Elonet</v>
      </c>
      <c r="F254" s="5">
        <v>17883</v>
      </c>
      <c r="G254" s="5">
        <f>SUM(S254:CH254)</f>
        <v>8374</v>
      </c>
      <c r="H254">
        <v>2012</v>
      </c>
      <c r="I254" t="s">
        <v>1402</v>
      </c>
      <c r="J254" t="s">
        <v>79</v>
      </c>
      <c r="K254" t="s">
        <v>316</v>
      </c>
      <c r="L254" t="s">
        <v>97</v>
      </c>
      <c r="M254" t="s">
        <v>1403</v>
      </c>
      <c r="N254">
        <v>90</v>
      </c>
      <c r="O254" t="s">
        <v>1404</v>
      </c>
      <c r="P254" t="s">
        <v>1405</v>
      </c>
      <c r="Q254" t="s">
        <v>1406</v>
      </c>
      <c r="S254" s="5">
        <v>0</v>
      </c>
      <c r="T254" s="5">
        <v>0</v>
      </c>
      <c r="U254" s="5">
        <v>0</v>
      </c>
      <c r="V254" s="5">
        <v>0</v>
      </c>
      <c r="W254" s="5">
        <v>0</v>
      </c>
      <c r="X254" s="5">
        <v>0</v>
      </c>
      <c r="Y254" s="5">
        <v>0</v>
      </c>
      <c r="Z254" s="5">
        <v>0</v>
      </c>
      <c r="AA254" s="5">
        <v>0</v>
      </c>
      <c r="AB254" s="5">
        <v>0</v>
      </c>
      <c r="AC254" s="5">
        <v>0</v>
      </c>
      <c r="AD254" s="5">
        <v>0</v>
      </c>
      <c r="AE254" s="5">
        <v>0</v>
      </c>
      <c r="AF254" s="5">
        <v>0</v>
      </c>
      <c r="AG254" s="5">
        <v>145</v>
      </c>
      <c r="AH254" s="5">
        <v>0</v>
      </c>
      <c r="AI254" s="5">
        <v>0</v>
      </c>
      <c r="AJ254" s="5">
        <v>0</v>
      </c>
      <c r="AK254" s="5">
        <v>0</v>
      </c>
      <c r="AL254" s="5">
        <v>0</v>
      </c>
      <c r="AM254" s="5">
        <v>0</v>
      </c>
      <c r="AN254" s="5">
        <v>0</v>
      </c>
      <c r="AO254" s="5">
        <v>0</v>
      </c>
      <c r="AP254" s="5">
        <v>0</v>
      </c>
      <c r="AQ254" s="5">
        <v>0</v>
      </c>
      <c r="AR254" s="5">
        <v>0</v>
      </c>
      <c r="AS254" s="5">
        <v>0</v>
      </c>
      <c r="AT254" s="5">
        <v>0</v>
      </c>
      <c r="AU254" s="5">
        <v>0</v>
      </c>
      <c r="AV254" s="5">
        <v>0</v>
      </c>
      <c r="AW254" s="5">
        <v>0</v>
      </c>
      <c r="AX254" s="5">
        <v>0</v>
      </c>
      <c r="AY254" s="5">
        <v>0</v>
      </c>
      <c r="AZ254" s="5">
        <v>0</v>
      </c>
      <c r="BA254" s="5">
        <v>0</v>
      </c>
      <c r="BB254" s="5">
        <v>0</v>
      </c>
      <c r="BC254" s="5">
        <v>0</v>
      </c>
      <c r="BD254" s="5">
        <v>0</v>
      </c>
      <c r="BE254" s="5">
        <v>0</v>
      </c>
      <c r="BF254" s="5">
        <v>0</v>
      </c>
      <c r="BG254" s="5">
        <v>0</v>
      </c>
      <c r="BH254" s="5">
        <v>0</v>
      </c>
      <c r="BI254" s="5">
        <v>0</v>
      </c>
      <c r="BJ254" s="5">
        <v>0</v>
      </c>
      <c r="BK254" s="5">
        <v>0</v>
      </c>
      <c r="BL254" s="5">
        <v>0</v>
      </c>
      <c r="BM254" s="5">
        <v>0</v>
      </c>
      <c r="BN254" s="5">
        <v>0</v>
      </c>
      <c r="BO254" s="5">
        <v>0</v>
      </c>
      <c r="BP254" s="5">
        <v>8229</v>
      </c>
      <c r="BQ254" s="5">
        <v>0</v>
      </c>
      <c r="BR254" s="5">
        <v>0</v>
      </c>
      <c r="BS254" s="5">
        <v>0</v>
      </c>
      <c r="BT254" s="5">
        <v>0</v>
      </c>
      <c r="BU254" s="5">
        <v>0</v>
      </c>
      <c r="BV254" s="5">
        <v>0</v>
      </c>
      <c r="BW254" s="5">
        <v>0</v>
      </c>
      <c r="BX254" s="5">
        <v>0</v>
      </c>
      <c r="BY254" s="5">
        <v>0</v>
      </c>
      <c r="BZ254" s="5">
        <v>0</v>
      </c>
      <c r="CA254" s="5">
        <v>0</v>
      </c>
      <c r="CB254" s="5">
        <v>0</v>
      </c>
      <c r="CC254" s="5">
        <v>0</v>
      </c>
      <c r="CD254" s="5">
        <v>0</v>
      </c>
      <c r="CE254" s="5">
        <v>0</v>
      </c>
      <c r="CF254" s="5">
        <v>0</v>
      </c>
      <c r="CG254" s="5">
        <v>0</v>
      </c>
      <c r="CH254" s="5">
        <v>0</v>
      </c>
    </row>
    <row r="255" spans="1:86" x14ac:dyDescent="0.25">
      <c r="A255" t="s">
        <v>2802</v>
      </c>
      <c r="B255" t="s">
        <v>2802</v>
      </c>
      <c r="C255" s="4" t="str">
        <f>HYPERLINK(O255,"Lumiere")</f>
        <v>Lumiere</v>
      </c>
      <c r="D255" t="str">
        <f>IF(LEFT(P255,2)="tt",HYPERLINK(CONCATENATE("https://www.imdb.com/title/",P255),"IMDb"),"")</f>
        <v>IMDb</v>
      </c>
      <c r="E255" t="str">
        <f>IF(Q255="","",HYPERLINK(Q255,"Elonet"))</f>
        <v>Elonet</v>
      </c>
      <c r="F255" s="5">
        <v>17513</v>
      </c>
      <c r="G255" s="5">
        <f>SUM(S255:CH255)</f>
        <v>12041</v>
      </c>
      <c r="H255">
        <v>2022</v>
      </c>
      <c r="I255" t="s">
        <v>2803</v>
      </c>
      <c r="J255" t="s">
        <v>79</v>
      </c>
      <c r="K255" t="s">
        <v>2804</v>
      </c>
      <c r="L255" t="s">
        <v>97</v>
      </c>
      <c r="M255" t="s">
        <v>123</v>
      </c>
      <c r="N255">
        <v>99</v>
      </c>
      <c r="O255" t="s">
        <v>2805</v>
      </c>
      <c r="P255" t="s">
        <v>2806</v>
      </c>
      <c r="Q255" t="s">
        <v>2807</v>
      </c>
      <c r="S255" s="5">
        <v>0</v>
      </c>
      <c r="T255" s="5">
        <v>0</v>
      </c>
      <c r="U255" s="5">
        <v>0</v>
      </c>
      <c r="V255" s="5">
        <v>0</v>
      </c>
      <c r="W255" s="5">
        <v>0</v>
      </c>
      <c r="X255" s="5">
        <v>0</v>
      </c>
      <c r="Y255" s="5">
        <v>0</v>
      </c>
      <c r="Z255" s="5">
        <v>0</v>
      </c>
      <c r="AA255" s="5">
        <v>0</v>
      </c>
      <c r="AB255" s="5">
        <v>0</v>
      </c>
      <c r="AC255" s="5">
        <v>0</v>
      </c>
      <c r="AD255" s="5">
        <v>0</v>
      </c>
      <c r="AE255" s="5">
        <v>0</v>
      </c>
      <c r="AF255" s="5">
        <v>0</v>
      </c>
      <c r="AG255" s="5">
        <v>0</v>
      </c>
      <c r="AH255" s="5">
        <v>0</v>
      </c>
      <c r="AI255" s="5">
        <v>0</v>
      </c>
      <c r="AJ255" s="5">
        <v>0</v>
      </c>
      <c r="AK255" s="5">
        <v>0</v>
      </c>
      <c r="AL255" s="5">
        <v>0</v>
      </c>
      <c r="AM255" s="5">
        <v>0</v>
      </c>
      <c r="AN255" s="5">
        <v>0</v>
      </c>
      <c r="AO255" s="5">
        <v>0</v>
      </c>
      <c r="AP255" s="5">
        <v>0</v>
      </c>
      <c r="AQ255" s="5">
        <v>0</v>
      </c>
      <c r="AR255" s="5">
        <v>0</v>
      </c>
      <c r="AS255" s="5">
        <v>0</v>
      </c>
      <c r="AT255" s="5">
        <v>0</v>
      </c>
      <c r="AU255" s="5">
        <v>0</v>
      </c>
      <c r="AV255" s="5">
        <v>0</v>
      </c>
      <c r="AW255" s="5">
        <v>0</v>
      </c>
      <c r="AX255" s="5">
        <v>0</v>
      </c>
      <c r="AY255" s="5">
        <v>0</v>
      </c>
      <c r="AZ255" s="5">
        <v>0</v>
      </c>
      <c r="BA255" s="5">
        <v>0</v>
      </c>
      <c r="BB255" s="5">
        <v>395</v>
      </c>
      <c r="BC255" s="5">
        <v>0</v>
      </c>
      <c r="BD255" s="5">
        <v>0</v>
      </c>
      <c r="BE255" s="5">
        <v>0</v>
      </c>
      <c r="BF255" s="5">
        <v>0</v>
      </c>
      <c r="BG255" s="5">
        <v>0</v>
      </c>
      <c r="BH255" s="5">
        <v>0</v>
      </c>
      <c r="BI255" s="5">
        <v>0</v>
      </c>
      <c r="BJ255" s="5">
        <v>0</v>
      </c>
      <c r="BK255" s="5">
        <v>0</v>
      </c>
      <c r="BL255" s="5">
        <v>0</v>
      </c>
      <c r="BM255" s="5">
        <v>0</v>
      </c>
      <c r="BN255" s="5">
        <v>5568</v>
      </c>
      <c r="BO255" s="5">
        <v>0</v>
      </c>
      <c r="BP255" s="5">
        <v>1038</v>
      </c>
      <c r="BQ255" s="5">
        <v>3213</v>
      </c>
      <c r="BR255" s="5">
        <v>0</v>
      </c>
      <c r="BS255" s="5">
        <v>0</v>
      </c>
      <c r="BT255" s="5">
        <v>0</v>
      </c>
      <c r="BU255" s="5">
        <v>0</v>
      </c>
      <c r="BV255" s="5">
        <v>0</v>
      </c>
      <c r="BW255" s="5">
        <v>0</v>
      </c>
      <c r="BX255" s="5">
        <v>1609</v>
      </c>
      <c r="BY255" s="5">
        <v>0</v>
      </c>
      <c r="BZ255" s="5">
        <v>0</v>
      </c>
      <c r="CA255" s="5">
        <v>0</v>
      </c>
      <c r="CB255" s="5">
        <v>0</v>
      </c>
      <c r="CC255" s="5">
        <v>0</v>
      </c>
      <c r="CD255" s="5">
        <v>0</v>
      </c>
      <c r="CE255" s="5">
        <v>0</v>
      </c>
      <c r="CF255" s="5">
        <v>0</v>
      </c>
      <c r="CG255" s="5">
        <v>218</v>
      </c>
      <c r="CH255" s="5">
        <v>0</v>
      </c>
    </row>
    <row r="256" spans="1:86" x14ac:dyDescent="0.25">
      <c r="A256" t="s">
        <v>1407</v>
      </c>
      <c r="B256" t="s">
        <v>1407</v>
      </c>
      <c r="C256" s="4" t="str">
        <f>HYPERLINK(O256,"Lumiere")</f>
        <v>Lumiere</v>
      </c>
      <c r="D256" t="str">
        <f>IF(LEFT(P256,2)="tt",HYPERLINK(CONCATENATE("https://www.imdb.com/title/",P256),"IMDb"),"")</f>
        <v>IMDb</v>
      </c>
      <c r="E256" t="str">
        <f>IF(Q256="","",HYPERLINK(Q256,"Elonet"))</f>
        <v>Elonet</v>
      </c>
      <c r="F256" s="5">
        <v>17506</v>
      </c>
      <c r="G256" s="5">
        <f>SUM(S256:CH256)</f>
        <v>823</v>
      </c>
      <c r="H256">
        <v>2016</v>
      </c>
      <c r="I256" t="s">
        <v>1408</v>
      </c>
      <c r="J256" t="s">
        <v>79</v>
      </c>
      <c r="K256" t="s">
        <v>1211</v>
      </c>
      <c r="L256" t="s">
        <v>97</v>
      </c>
      <c r="M256" t="s">
        <v>491</v>
      </c>
      <c r="N256">
        <v>90</v>
      </c>
      <c r="O256" t="s">
        <v>1409</v>
      </c>
      <c r="P256" t="s">
        <v>1410</v>
      </c>
      <c r="Q256" t="s">
        <v>1411</v>
      </c>
      <c r="S256" s="5">
        <v>0</v>
      </c>
      <c r="T256" s="5">
        <v>0</v>
      </c>
      <c r="U256" s="5">
        <v>0</v>
      </c>
      <c r="V256" s="5">
        <v>0</v>
      </c>
      <c r="W256" s="5">
        <v>0</v>
      </c>
      <c r="X256" s="5">
        <v>0</v>
      </c>
      <c r="Y256" s="5">
        <v>0</v>
      </c>
      <c r="Z256" s="5">
        <v>0</v>
      </c>
      <c r="AA256" s="5">
        <v>0</v>
      </c>
      <c r="AB256" s="5">
        <v>0</v>
      </c>
      <c r="AC256" s="5">
        <v>0</v>
      </c>
      <c r="AD256" s="5">
        <v>0</v>
      </c>
      <c r="AE256" s="5">
        <v>0</v>
      </c>
      <c r="AF256" s="5">
        <v>0</v>
      </c>
      <c r="AG256" s="5">
        <v>0</v>
      </c>
      <c r="AH256" s="5">
        <v>0</v>
      </c>
      <c r="AI256" s="5">
        <v>0</v>
      </c>
      <c r="AJ256" s="5">
        <v>0</v>
      </c>
      <c r="AK256" s="5">
        <v>0</v>
      </c>
      <c r="AL256" s="5">
        <v>0</v>
      </c>
      <c r="AM256" s="5">
        <v>0</v>
      </c>
      <c r="AN256" s="5">
        <v>0</v>
      </c>
      <c r="AO256" s="5">
        <v>0</v>
      </c>
      <c r="AP256" s="5">
        <v>0</v>
      </c>
      <c r="AQ256" s="5">
        <v>0</v>
      </c>
      <c r="AR256" s="5">
        <v>0</v>
      </c>
      <c r="AS256" s="5">
        <v>0</v>
      </c>
      <c r="AT256" s="5">
        <v>0</v>
      </c>
      <c r="AU256" s="5">
        <v>0</v>
      </c>
      <c r="AV256" s="5">
        <v>0</v>
      </c>
      <c r="AW256" s="5">
        <v>0</v>
      </c>
      <c r="AX256" s="5">
        <v>0</v>
      </c>
      <c r="AY256" s="5">
        <v>0</v>
      </c>
      <c r="AZ256" s="5">
        <v>0</v>
      </c>
      <c r="BA256" s="5">
        <v>0</v>
      </c>
      <c r="BB256" s="5">
        <v>0</v>
      </c>
      <c r="BC256" s="5">
        <v>0</v>
      </c>
      <c r="BD256" s="5">
        <v>0</v>
      </c>
      <c r="BE256" s="5">
        <v>0</v>
      </c>
      <c r="BF256" s="5">
        <v>0</v>
      </c>
      <c r="BG256" s="5">
        <v>823</v>
      </c>
      <c r="BH256" s="5">
        <v>0</v>
      </c>
      <c r="BI256" s="5">
        <v>0</v>
      </c>
      <c r="BJ256" s="5">
        <v>0</v>
      </c>
      <c r="BK256" s="5">
        <v>0</v>
      </c>
      <c r="BL256" s="5">
        <v>0</v>
      </c>
      <c r="BM256" s="5">
        <v>0</v>
      </c>
      <c r="BN256" s="5">
        <v>0</v>
      </c>
      <c r="BO256" s="5">
        <v>0</v>
      </c>
      <c r="BP256" s="5">
        <v>0</v>
      </c>
      <c r="BQ256" s="5">
        <v>0</v>
      </c>
      <c r="BR256" s="5">
        <v>0</v>
      </c>
      <c r="BS256" s="5">
        <v>0</v>
      </c>
      <c r="BT256" s="5">
        <v>0</v>
      </c>
      <c r="BU256" s="5">
        <v>0</v>
      </c>
      <c r="BV256" s="5">
        <v>0</v>
      </c>
      <c r="BW256" s="5">
        <v>0</v>
      </c>
      <c r="BX256" s="5">
        <v>0</v>
      </c>
      <c r="BY256" s="5">
        <v>0</v>
      </c>
      <c r="BZ256" s="5">
        <v>0</v>
      </c>
      <c r="CA256" s="5">
        <v>0</v>
      </c>
      <c r="CB256" s="5">
        <v>0</v>
      </c>
      <c r="CC256" s="5">
        <v>0</v>
      </c>
      <c r="CD256" s="5">
        <v>0</v>
      </c>
      <c r="CE256" s="5">
        <v>0</v>
      </c>
      <c r="CF256" s="5">
        <v>0</v>
      </c>
      <c r="CG256" s="5">
        <v>0</v>
      </c>
      <c r="CH256" s="5">
        <v>0</v>
      </c>
    </row>
    <row r="257" spans="1:86" x14ac:dyDescent="0.25">
      <c r="A257" t="s">
        <v>1412</v>
      </c>
      <c r="B257" t="s">
        <v>1413</v>
      </c>
      <c r="C257" s="4" t="str">
        <f>HYPERLINK(O257,"Lumiere")</f>
        <v>Lumiere</v>
      </c>
      <c r="D257" t="str">
        <f>IF(LEFT(P257,2)="tt",HYPERLINK(CONCATENATE("https://www.imdb.com/title/",P257),"IMDb"),"")</f>
        <v>IMDb</v>
      </c>
      <c r="E257" t="str">
        <f>IF(Q257="","",HYPERLINK(Q257,"Elonet"))</f>
        <v>Elonet</v>
      </c>
      <c r="F257" s="5">
        <v>17213</v>
      </c>
      <c r="G257" s="5">
        <f>SUM(S257:CH257)</f>
        <v>3380</v>
      </c>
      <c r="H257">
        <v>2013</v>
      </c>
      <c r="I257" t="s">
        <v>1414</v>
      </c>
      <c r="J257" t="s">
        <v>245</v>
      </c>
      <c r="K257" t="s">
        <v>207</v>
      </c>
      <c r="L257" t="s">
        <v>97</v>
      </c>
      <c r="M257" t="s">
        <v>543</v>
      </c>
      <c r="N257">
        <v>93</v>
      </c>
      <c r="O257" t="s">
        <v>1415</v>
      </c>
      <c r="P257" t="s">
        <v>1416</v>
      </c>
      <c r="Q257" t="s">
        <v>1417</v>
      </c>
      <c r="S257" s="5">
        <v>0</v>
      </c>
      <c r="T257" s="5">
        <v>0</v>
      </c>
      <c r="U257" s="5">
        <v>0</v>
      </c>
      <c r="V257" s="5">
        <v>0</v>
      </c>
      <c r="W257" s="5">
        <v>0</v>
      </c>
      <c r="X257" s="5">
        <v>0</v>
      </c>
      <c r="Y257" s="5">
        <v>0</v>
      </c>
      <c r="Z257" s="5">
        <v>0</v>
      </c>
      <c r="AA257" s="5">
        <v>0</v>
      </c>
      <c r="AB257" s="5">
        <v>0</v>
      </c>
      <c r="AC257" s="5">
        <v>0</v>
      </c>
      <c r="AD257" s="5">
        <v>0</v>
      </c>
      <c r="AE257" s="5">
        <v>0</v>
      </c>
      <c r="AF257" s="5">
        <v>0</v>
      </c>
      <c r="AG257" s="5">
        <v>0</v>
      </c>
      <c r="AH257" s="5">
        <v>0</v>
      </c>
      <c r="AI257" s="5">
        <v>0</v>
      </c>
      <c r="AJ257" s="5">
        <v>0</v>
      </c>
      <c r="AK257" s="5">
        <v>0</v>
      </c>
      <c r="AL257" s="5">
        <v>0</v>
      </c>
      <c r="AM257" s="5">
        <v>0</v>
      </c>
      <c r="AN257" s="5">
        <v>0</v>
      </c>
      <c r="AO257" s="5">
        <v>0</v>
      </c>
      <c r="AP257" s="5">
        <v>0</v>
      </c>
      <c r="AQ257" s="5">
        <v>0</v>
      </c>
      <c r="AR257" s="5">
        <v>0</v>
      </c>
      <c r="AS257" s="5">
        <v>0</v>
      </c>
      <c r="AT257" s="5">
        <v>0</v>
      </c>
      <c r="AU257" s="5">
        <v>0</v>
      </c>
      <c r="AV257" s="5">
        <v>0</v>
      </c>
      <c r="AW257" s="5">
        <v>0</v>
      </c>
      <c r="AX257" s="5">
        <v>0</v>
      </c>
      <c r="AY257" s="5">
        <v>0</v>
      </c>
      <c r="AZ257" s="5">
        <v>0</v>
      </c>
      <c r="BA257" s="5">
        <v>0</v>
      </c>
      <c r="BB257" s="5">
        <v>0</v>
      </c>
      <c r="BC257" s="5">
        <v>0</v>
      </c>
      <c r="BD257" s="5">
        <v>0</v>
      </c>
      <c r="BE257" s="5">
        <v>0</v>
      </c>
      <c r="BF257" s="5">
        <v>0</v>
      </c>
      <c r="BG257" s="5">
        <v>0</v>
      </c>
      <c r="BH257" s="5">
        <v>0</v>
      </c>
      <c r="BI257" s="5">
        <v>0</v>
      </c>
      <c r="BJ257" s="5">
        <v>0</v>
      </c>
      <c r="BK257" s="5">
        <v>0</v>
      </c>
      <c r="BL257" s="5">
        <v>0</v>
      </c>
      <c r="BM257" s="5">
        <v>2991</v>
      </c>
      <c r="BN257" s="5">
        <v>0</v>
      </c>
      <c r="BO257" s="5">
        <v>0</v>
      </c>
      <c r="BP257" s="5">
        <v>389</v>
      </c>
      <c r="BQ257" s="5">
        <v>0</v>
      </c>
      <c r="BR257" s="5">
        <v>0</v>
      </c>
      <c r="BS257" s="5">
        <v>0</v>
      </c>
      <c r="BT257" s="5">
        <v>0</v>
      </c>
      <c r="BU257" s="5">
        <v>0</v>
      </c>
      <c r="BV257" s="5">
        <v>0</v>
      </c>
      <c r="BW257" s="5">
        <v>0</v>
      </c>
      <c r="BX257" s="5">
        <v>0</v>
      </c>
      <c r="BY257" s="5">
        <v>0</v>
      </c>
      <c r="BZ257" s="5">
        <v>0</v>
      </c>
      <c r="CA257" s="5">
        <v>0</v>
      </c>
      <c r="CB257" s="5">
        <v>0</v>
      </c>
      <c r="CC257" s="5">
        <v>0</v>
      </c>
      <c r="CD257" s="5">
        <v>0</v>
      </c>
      <c r="CE257" s="5">
        <v>0</v>
      </c>
      <c r="CF257" s="5">
        <v>0</v>
      </c>
      <c r="CG257" s="5">
        <v>0</v>
      </c>
      <c r="CH257" s="5">
        <v>0</v>
      </c>
    </row>
    <row r="258" spans="1:86" x14ac:dyDescent="0.25">
      <c r="A258" t="s">
        <v>1418</v>
      </c>
      <c r="B258" t="s">
        <v>1418</v>
      </c>
      <c r="C258" s="4" t="str">
        <f>HYPERLINK(O258,"Lumiere")</f>
        <v>Lumiere</v>
      </c>
      <c r="D258" t="str">
        <f>IF(LEFT(P258,2)="tt",HYPERLINK(CONCATENATE("https://www.imdb.com/title/",P258),"IMDb"),"")</f>
        <v>IMDb</v>
      </c>
      <c r="E258" t="str">
        <f>IF(Q258="","",HYPERLINK(Q258,"Elonet"))</f>
        <v>Elonet</v>
      </c>
      <c r="F258" s="5">
        <v>17032</v>
      </c>
      <c r="G258" s="5">
        <f>SUM(S258:CH258)</f>
        <v>461</v>
      </c>
      <c r="H258">
        <v>2013</v>
      </c>
      <c r="I258" t="s">
        <v>1419</v>
      </c>
      <c r="J258" t="s">
        <v>79</v>
      </c>
      <c r="K258" t="s">
        <v>1211</v>
      </c>
      <c r="L258" t="s">
        <v>97</v>
      </c>
      <c r="M258" t="s">
        <v>179</v>
      </c>
      <c r="N258">
        <v>96</v>
      </c>
      <c r="O258" t="s">
        <v>1420</v>
      </c>
      <c r="P258" t="s">
        <v>1421</v>
      </c>
      <c r="Q258" t="s">
        <v>1422</v>
      </c>
      <c r="S258" s="5">
        <v>0</v>
      </c>
      <c r="T258" s="5">
        <v>0</v>
      </c>
      <c r="U258" s="5">
        <v>0</v>
      </c>
      <c r="V258" s="5">
        <v>0</v>
      </c>
      <c r="W258" s="5">
        <v>0</v>
      </c>
      <c r="X258" s="5">
        <v>0</v>
      </c>
      <c r="Y258" s="5">
        <v>0</v>
      </c>
      <c r="Z258" s="5">
        <v>0</v>
      </c>
      <c r="AA258" s="5">
        <v>0</v>
      </c>
      <c r="AB258" s="5">
        <v>0</v>
      </c>
      <c r="AC258" s="5">
        <v>0</v>
      </c>
      <c r="AD258" s="5">
        <v>0</v>
      </c>
      <c r="AE258" s="5">
        <v>0</v>
      </c>
      <c r="AF258" s="5">
        <v>0</v>
      </c>
      <c r="AG258" s="5">
        <v>0</v>
      </c>
      <c r="AH258" s="5">
        <v>0</v>
      </c>
      <c r="AI258" s="5">
        <v>0</v>
      </c>
      <c r="AJ258" s="5">
        <v>0</v>
      </c>
      <c r="AK258" s="5">
        <v>0</v>
      </c>
      <c r="AL258" s="5">
        <v>0</v>
      </c>
      <c r="AM258" s="5">
        <v>0</v>
      </c>
      <c r="AN258" s="5">
        <v>0</v>
      </c>
      <c r="AO258" s="5">
        <v>0</v>
      </c>
      <c r="AP258" s="5">
        <v>0</v>
      </c>
      <c r="AQ258" s="5">
        <v>0</v>
      </c>
      <c r="AR258" s="5">
        <v>0</v>
      </c>
      <c r="AS258" s="5">
        <v>0</v>
      </c>
      <c r="AT258" s="5">
        <v>0</v>
      </c>
      <c r="AU258" s="5">
        <v>0</v>
      </c>
      <c r="AV258" s="5">
        <v>0</v>
      </c>
      <c r="AW258" s="5">
        <v>0</v>
      </c>
      <c r="AX258" s="5">
        <v>0</v>
      </c>
      <c r="AY258" s="5">
        <v>0</v>
      </c>
      <c r="AZ258" s="5">
        <v>0</v>
      </c>
      <c r="BA258" s="5">
        <v>0</v>
      </c>
      <c r="BB258" s="5">
        <v>0</v>
      </c>
      <c r="BC258" s="5">
        <v>0</v>
      </c>
      <c r="BD258" s="5">
        <v>0</v>
      </c>
      <c r="BE258" s="5">
        <v>0</v>
      </c>
      <c r="BF258" s="5">
        <v>0</v>
      </c>
      <c r="BG258" s="5">
        <v>0</v>
      </c>
      <c r="BH258" s="5">
        <v>0</v>
      </c>
      <c r="BI258" s="5">
        <v>0</v>
      </c>
      <c r="BJ258" s="5">
        <v>0</v>
      </c>
      <c r="BK258" s="5">
        <v>0</v>
      </c>
      <c r="BL258" s="5">
        <v>0</v>
      </c>
      <c r="BM258" s="5">
        <v>0</v>
      </c>
      <c r="BN258" s="5">
        <v>0</v>
      </c>
      <c r="BO258" s="5">
        <v>0</v>
      </c>
      <c r="BP258" s="5">
        <v>461</v>
      </c>
      <c r="BQ258" s="5">
        <v>0</v>
      </c>
      <c r="BR258" s="5">
        <v>0</v>
      </c>
      <c r="BS258" s="5">
        <v>0</v>
      </c>
      <c r="BT258" s="5">
        <v>0</v>
      </c>
      <c r="BU258" s="5">
        <v>0</v>
      </c>
      <c r="BV258" s="5">
        <v>0</v>
      </c>
      <c r="BW258" s="5">
        <v>0</v>
      </c>
      <c r="BX258" s="5">
        <v>0</v>
      </c>
      <c r="BY258" s="5">
        <v>0</v>
      </c>
      <c r="BZ258" s="5">
        <v>0</v>
      </c>
      <c r="CA258" s="5">
        <v>0</v>
      </c>
      <c r="CB258" s="5">
        <v>0</v>
      </c>
      <c r="CC258" s="5">
        <v>0</v>
      </c>
      <c r="CD258" s="5">
        <v>0</v>
      </c>
      <c r="CE258" s="5">
        <v>0</v>
      </c>
      <c r="CF258" s="5">
        <v>0</v>
      </c>
      <c r="CG258" s="5">
        <v>0</v>
      </c>
      <c r="CH258" s="5">
        <v>0</v>
      </c>
    </row>
    <row r="259" spans="1:86" x14ac:dyDescent="0.25">
      <c r="A259" t="s">
        <v>1423</v>
      </c>
      <c r="B259" t="s">
        <v>1424</v>
      </c>
      <c r="C259" s="4" t="str">
        <f>HYPERLINK(O259,"Lumiere")</f>
        <v>Lumiere</v>
      </c>
      <c r="D259" t="str">
        <f>IF(LEFT(P259,2)="tt",HYPERLINK(CONCATENATE("https://www.imdb.com/title/",P259),"IMDb"),"")</f>
        <v>IMDb</v>
      </c>
      <c r="E259" t="str">
        <f>IF(Q259="","",HYPERLINK(Q259,"Elonet"))</f>
        <v>Elonet</v>
      </c>
      <c r="F259" s="5">
        <v>16987</v>
      </c>
      <c r="G259" s="5">
        <f>SUM(S259:CH259)</f>
        <v>16987</v>
      </c>
      <c r="H259">
        <v>2010</v>
      </c>
      <c r="I259" t="s">
        <v>1080</v>
      </c>
      <c r="J259" t="s">
        <v>79</v>
      </c>
      <c r="K259" t="s">
        <v>1425</v>
      </c>
      <c r="L259" t="s">
        <v>81</v>
      </c>
      <c r="M259" t="s">
        <v>491</v>
      </c>
      <c r="N259">
        <v>75</v>
      </c>
      <c r="O259" t="s">
        <v>1426</v>
      </c>
      <c r="P259" t="s">
        <v>1427</v>
      </c>
      <c r="Q259" t="s">
        <v>2698</v>
      </c>
      <c r="S259" s="5">
        <v>2501</v>
      </c>
      <c r="T259" s="5">
        <v>0</v>
      </c>
      <c r="U259" s="5">
        <v>0</v>
      </c>
      <c r="V259" s="5">
        <v>0</v>
      </c>
      <c r="W259" s="5">
        <v>0</v>
      </c>
      <c r="X259" s="5">
        <v>0</v>
      </c>
      <c r="Y259" s="5">
        <v>0</v>
      </c>
      <c r="Z259" s="5">
        <v>731</v>
      </c>
      <c r="AA259" s="5">
        <v>0</v>
      </c>
      <c r="AB259" s="5">
        <v>0</v>
      </c>
      <c r="AC259" s="5">
        <v>0</v>
      </c>
      <c r="AD259" s="5">
        <v>0</v>
      </c>
      <c r="AE259" s="5">
        <v>0</v>
      </c>
      <c r="AF259" s="5">
        <v>0</v>
      </c>
      <c r="AG259" s="5">
        <v>183</v>
      </c>
      <c r="AH259" s="5">
        <v>0</v>
      </c>
      <c r="AI259" s="5">
        <v>0</v>
      </c>
      <c r="AJ259" s="5">
        <v>0</v>
      </c>
      <c r="AK259" s="5">
        <v>0</v>
      </c>
      <c r="AL259" s="5">
        <v>0</v>
      </c>
      <c r="AM259" s="5">
        <v>0</v>
      </c>
      <c r="AN259" s="5">
        <v>0</v>
      </c>
      <c r="AO259" s="5">
        <v>71</v>
      </c>
      <c r="AP259" s="5">
        <v>77</v>
      </c>
      <c r="AQ259" s="5">
        <v>545</v>
      </c>
      <c r="AR259" s="5">
        <v>0</v>
      </c>
      <c r="AS259" s="5">
        <v>0</v>
      </c>
      <c r="AT259" s="5">
        <v>0</v>
      </c>
      <c r="AU259" s="5">
        <v>0</v>
      </c>
      <c r="AV259" s="5">
        <v>0</v>
      </c>
      <c r="AW259" s="5">
        <v>0</v>
      </c>
      <c r="AX259" s="5">
        <v>0</v>
      </c>
      <c r="AY259" s="5">
        <v>0</v>
      </c>
      <c r="AZ259" s="5">
        <v>197</v>
      </c>
      <c r="BA259" s="5">
        <v>0</v>
      </c>
      <c r="BB259" s="5">
        <v>0</v>
      </c>
      <c r="BC259" s="5">
        <v>0</v>
      </c>
      <c r="BD259" s="5">
        <v>0</v>
      </c>
      <c r="BE259" s="5">
        <v>0</v>
      </c>
      <c r="BF259" s="5">
        <v>0</v>
      </c>
      <c r="BG259" s="5">
        <v>0</v>
      </c>
      <c r="BH259" s="5">
        <v>0</v>
      </c>
      <c r="BI259" s="5">
        <v>0</v>
      </c>
      <c r="BJ259" s="5">
        <v>0</v>
      </c>
      <c r="BK259" s="5">
        <v>0</v>
      </c>
      <c r="BL259" s="5">
        <v>9</v>
      </c>
      <c r="BM259" s="5">
        <v>0</v>
      </c>
      <c r="BN259" s="5">
        <v>7163</v>
      </c>
      <c r="BO259" s="5">
        <v>0</v>
      </c>
      <c r="BP259" s="5">
        <v>497</v>
      </c>
      <c r="BQ259" s="5">
        <v>0</v>
      </c>
      <c r="BR259" s="5">
        <v>0</v>
      </c>
      <c r="BS259" s="5">
        <v>0</v>
      </c>
      <c r="BT259" s="5">
        <v>0</v>
      </c>
      <c r="BU259" s="5">
        <v>0</v>
      </c>
      <c r="BV259" s="5">
        <v>941</v>
      </c>
      <c r="BW259" s="5">
        <v>0</v>
      </c>
      <c r="BX259" s="5">
        <v>955</v>
      </c>
      <c r="BY259" s="5">
        <v>0</v>
      </c>
      <c r="BZ259" s="5">
        <v>0</v>
      </c>
      <c r="CA259" s="5">
        <v>0</v>
      </c>
      <c r="CB259" s="5">
        <v>0</v>
      </c>
      <c r="CC259" s="5">
        <v>0</v>
      </c>
      <c r="CD259" s="5">
        <v>0</v>
      </c>
      <c r="CE259" s="5">
        <v>0</v>
      </c>
      <c r="CF259" s="5">
        <v>0</v>
      </c>
      <c r="CG259" s="5">
        <v>0</v>
      </c>
      <c r="CH259" s="5">
        <v>3117</v>
      </c>
    </row>
    <row r="260" spans="1:86" x14ac:dyDescent="0.25">
      <c r="A260" t="s">
        <v>1428</v>
      </c>
      <c r="B260" t="s">
        <v>1428</v>
      </c>
      <c r="C260" s="4" t="str">
        <f>HYPERLINK(O260,"Lumiere")</f>
        <v>Lumiere</v>
      </c>
      <c r="D260" t="str">
        <f>IF(LEFT(P260,2)="tt",HYPERLINK(CONCATENATE("https://www.imdb.com/title/",P260),"IMDb"),"")</f>
        <v>IMDb</v>
      </c>
      <c r="E260" t="str">
        <f>IF(Q260="","",HYPERLINK(Q260,"Elonet"))</f>
        <v>Elonet</v>
      </c>
      <c r="F260" s="5">
        <v>16939</v>
      </c>
      <c r="G260" s="5">
        <f>SUM(S260:CH260)</f>
        <v>129</v>
      </c>
      <c r="H260">
        <v>2011</v>
      </c>
      <c r="I260" t="s">
        <v>1414</v>
      </c>
      <c r="J260" t="s">
        <v>245</v>
      </c>
      <c r="K260" t="s">
        <v>207</v>
      </c>
      <c r="L260" t="s">
        <v>97</v>
      </c>
      <c r="M260" t="s">
        <v>1429</v>
      </c>
      <c r="N260">
        <v>85</v>
      </c>
      <c r="O260" t="s">
        <v>1430</v>
      </c>
      <c r="P260" t="s">
        <v>1431</v>
      </c>
      <c r="Q260" t="s">
        <v>1432</v>
      </c>
      <c r="S260" s="5">
        <v>0</v>
      </c>
      <c r="T260" s="5">
        <v>0</v>
      </c>
      <c r="U260" s="5">
        <v>0</v>
      </c>
      <c r="V260" s="5">
        <v>0</v>
      </c>
      <c r="W260" s="5">
        <v>0</v>
      </c>
      <c r="X260" s="5">
        <v>0</v>
      </c>
      <c r="Y260" s="5">
        <v>0</v>
      </c>
      <c r="Z260" s="5">
        <v>0</v>
      </c>
      <c r="AA260" s="5">
        <v>0</v>
      </c>
      <c r="AB260" s="5">
        <v>0</v>
      </c>
      <c r="AC260" s="5">
        <v>0</v>
      </c>
      <c r="AD260" s="5">
        <v>0</v>
      </c>
      <c r="AE260" s="5">
        <v>0</v>
      </c>
      <c r="AF260" s="5">
        <v>0</v>
      </c>
      <c r="AG260" s="5">
        <v>0</v>
      </c>
      <c r="AH260" s="5">
        <v>0</v>
      </c>
      <c r="AI260" s="5">
        <v>0</v>
      </c>
      <c r="AJ260" s="5">
        <v>0</v>
      </c>
      <c r="AK260" s="5">
        <v>0</v>
      </c>
      <c r="AL260" s="5">
        <v>0</v>
      </c>
      <c r="AM260" s="5">
        <v>0</v>
      </c>
      <c r="AN260" s="5">
        <v>0</v>
      </c>
      <c r="AO260" s="5">
        <v>0</v>
      </c>
      <c r="AP260" s="5">
        <v>0</v>
      </c>
      <c r="AQ260" s="5">
        <v>0</v>
      </c>
      <c r="AR260" s="5">
        <v>0</v>
      </c>
      <c r="AS260" s="5">
        <v>0</v>
      </c>
      <c r="AT260" s="5">
        <v>0</v>
      </c>
      <c r="AU260" s="5">
        <v>0</v>
      </c>
      <c r="AV260" s="5">
        <v>0</v>
      </c>
      <c r="AW260" s="5">
        <v>0</v>
      </c>
      <c r="AX260" s="5">
        <v>0</v>
      </c>
      <c r="AY260" s="5">
        <v>0</v>
      </c>
      <c r="AZ260" s="5">
        <v>0</v>
      </c>
      <c r="BA260" s="5">
        <v>0</v>
      </c>
      <c r="BB260" s="5">
        <v>0</v>
      </c>
      <c r="BC260" s="5">
        <v>0</v>
      </c>
      <c r="BD260" s="5">
        <v>0</v>
      </c>
      <c r="BE260" s="5">
        <v>0</v>
      </c>
      <c r="BF260" s="5">
        <v>0</v>
      </c>
      <c r="BG260" s="5">
        <v>0</v>
      </c>
      <c r="BH260" s="5">
        <v>0</v>
      </c>
      <c r="BI260" s="5">
        <v>0</v>
      </c>
      <c r="BJ260" s="5">
        <v>0</v>
      </c>
      <c r="BK260" s="5">
        <v>0</v>
      </c>
      <c r="BL260" s="5">
        <v>0</v>
      </c>
      <c r="BM260" s="5">
        <v>0</v>
      </c>
      <c r="BN260" s="5">
        <v>0</v>
      </c>
      <c r="BO260" s="5">
        <v>0</v>
      </c>
      <c r="BP260" s="5">
        <v>129</v>
      </c>
      <c r="BQ260" s="5">
        <v>0</v>
      </c>
      <c r="BR260" s="5">
        <v>0</v>
      </c>
      <c r="BS260" s="5">
        <v>0</v>
      </c>
      <c r="BT260" s="5">
        <v>0</v>
      </c>
      <c r="BU260" s="5">
        <v>0</v>
      </c>
      <c r="BV260" s="5">
        <v>0</v>
      </c>
      <c r="BW260" s="5">
        <v>0</v>
      </c>
      <c r="BX260" s="5">
        <v>0</v>
      </c>
      <c r="BY260" s="5">
        <v>0</v>
      </c>
      <c r="BZ260" s="5">
        <v>0</v>
      </c>
      <c r="CA260" s="5">
        <v>0</v>
      </c>
      <c r="CB260" s="5">
        <v>0</v>
      </c>
      <c r="CC260" s="5">
        <v>0</v>
      </c>
      <c r="CD260" s="5">
        <v>0</v>
      </c>
      <c r="CE260" s="5">
        <v>0</v>
      </c>
      <c r="CF260" s="5">
        <v>0</v>
      </c>
      <c r="CG260" s="5">
        <v>0</v>
      </c>
      <c r="CH260" s="5">
        <v>0</v>
      </c>
    </row>
    <row r="261" spans="1:86" x14ac:dyDescent="0.25">
      <c r="A261" t="s">
        <v>1433</v>
      </c>
      <c r="B261" t="s">
        <v>1433</v>
      </c>
      <c r="C261" s="4" t="str">
        <f>HYPERLINK(O261,"Lumiere")</f>
        <v>Lumiere</v>
      </c>
      <c r="D261" t="str">
        <f>IF(LEFT(P261,2)="tt",HYPERLINK(CONCATENATE("https://www.imdb.com/title/",P261),"IMDb"),"")</f>
        <v>IMDb</v>
      </c>
      <c r="E261" t="str">
        <f>IF(Q261="","",HYPERLINK(Q261,"Elonet"))</f>
        <v>Elonet</v>
      </c>
      <c r="F261" s="5">
        <v>16668</v>
      </c>
      <c r="G261" s="5">
        <f>SUM(S261:CH261)</f>
        <v>12448</v>
      </c>
      <c r="H261">
        <v>2010</v>
      </c>
      <c r="I261" t="s">
        <v>942</v>
      </c>
      <c r="J261" t="s">
        <v>245</v>
      </c>
      <c r="K261" t="s">
        <v>207</v>
      </c>
      <c r="L261" t="s">
        <v>97</v>
      </c>
      <c r="M261" t="s">
        <v>491</v>
      </c>
      <c r="N261">
        <v>78</v>
      </c>
      <c r="O261" t="s">
        <v>1434</v>
      </c>
      <c r="P261" t="s">
        <v>1435</v>
      </c>
      <c r="Q261" t="s">
        <v>1436</v>
      </c>
      <c r="S261" s="5">
        <v>12448</v>
      </c>
      <c r="T261" s="5">
        <v>0</v>
      </c>
      <c r="U261" s="5">
        <v>0</v>
      </c>
      <c r="V261" s="5">
        <v>0</v>
      </c>
      <c r="W261" s="5">
        <v>0</v>
      </c>
      <c r="X261" s="5">
        <v>0</v>
      </c>
      <c r="Y261" s="5">
        <v>0</v>
      </c>
      <c r="Z261" s="5">
        <v>0</v>
      </c>
      <c r="AA261" s="5">
        <v>0</v>
      </c>
      <c r="AB261" s="5">
        <v>0</v>
      </c>
      <c r="AC261" s="5">
        <v>0</v>
      </c>
      <c r="AD261" s="5">
        <v>0</v>
      </c>
      <c r="AE261" s="5">
        <v>0</v>
      </c>
      <c r="AF261" s="5">
        <v>0</v>
      </c>
      <c r="AG261" s="5">
        <v>0</v>
      </c>
      <c r="AH261" s="5">
        <v>0</v>
      </c>
      <c r="AI261" s="5">
        <v>0</v>
      </c>
      <c r="AJ261" s="5">
        <v>0</v>
      </c>
      <c r="AK261" s="5">
        <v>0</v>
      </c>
      <c r="AL261" s="5">
        <v>0</v>
      </c>
      <c r="AM261" s="5">
        <v>0</v>
      </c>
      <c r="AN261" s="5">
        <v>0</v>
      </c>
      <c r="AO261" s="5">
        <v>0</v>
      </c>
      <c r="AP261" s="5">
        <v>0</v>
      </c>
      <c r="AQ261" s="5">
        <v>0</v>
      </c>
      <c r="AR261" s="5">
        <v>0</v>
      </c>
      <c r="AS261" s="5">
        <v>0</v>
      </c>
      <c r="AT261" s="5">
        <v>0</v>
      </c>
      <c r="AU261" s="5">
        <v>0</v>
      </c>
      <c r="AV261" s="5">
        <v>0</v>
      </c>
      <c r="AW261" s="5">
        <v>0</v>
      </c>
      <c r="AX261" s="5">
        <v>0</v>
      </c>
      <c r="AY261" s="5">
        <v>0</v>
      </c>
      <c r="AZ261" s="5">
        <v>0</v>
      </c>
      <c r="BA261" s="5">
        <v>0</v>
      </c>
      <c r="BB261" s="5">
        <v>0</v>
      </c>
      <c r="BC261" s="5">
        <v>0</v>
      </c>
      <c r="BD261" s="5">
        <v>0</v>
      </c>
      <c r="BE261" s="5">
        <v>0</v>
      </c>
      <c r="BF261" s="5">
        <v>0</v>
      </c>
      <c r="BG261" s="5">
        <v>0</v>
      </c>
      <c r="BH261" s="5">
        <v>0</v>
      </c>
      <c r="BI261" s="5">
        <v>0</v>
      </c>
      <c r="BJ261" s="5">
        <v>0</v>
      </c>
      <c r="BK261" s="5">
        <v>0</v>
      </c>
      <c r="BL261" s="5">
        <v>0</v>
      </c>
      <c r="BM261" s="5">
        <v>0</v>
      </c>
      <c r="BN261" s="5">
        <v>0</v>
      </c>
      <c r="BO261" s="5">
        <v>0</v>
      </c>
      <c r="BP261" s="5">
        <v>0</v>
      </c>
      <c r="BQ261" s="5">
        <v>0</v>
      </c>
      <c r="BR261" s="5">
        <v>0</v>
      </c>
      <c r="BS261" s="5">
        <v>0</v>
      </c>
      <c r="BT261" s="5">
        <v>0</v>
      </c>
      <c r="BU261" s="5">
        <v>0</v>
      </c>
      <c r="BV261" s="5">
        <v>0</v>
      </c>
      <c r="BW261" s="5">
        <v>0</v>
      </c>
      <c r="BX261" s="5">
        <v>0</v>
      </c>
      <c r="BY261" s="5">
        <v>0</v>
      </c>
      <c r="BZ261" s="5">
        <v>0</v>
      </c>
      <c r="CA261" s="5">
        <v>0</v>
      </c>
      <c r="CB261" s="5">
        <v>0</v>
      </c>
      <c r="CC261" s="5">
        <v>0</v>
      </c>
      <c r="CD261" s="5">
        <v>0</v>
      </c>
      <c r="CE261" s="5">
        <v>0</v>
      </c>
      <c r="CF261" s="5">
        <v>0</v>
      </c>
      <c r="CG261" s="5">
        <v>0</v>
      </c>
      <c r="CH261" s="5">
        <v>0</v>
      </c>
    </row>
    <row r="262" spans="1:86" x14ac:dyDescent="0.25">
      <c r="A262" t="s">
        <v>1437</v>
      </c>
      <c r="B262" t="s">
        <v>1437</v>
      </c>
      <c r="C262" s="4" t="str">
        <f>HYPERLINK(O262,"Lumiere")</f>
        <v>Lumiere</v>
      </c>
      <c r="D262" t="str">
        <f>IF(LEFT(P262,2)="tt",HYPERLINK(CONCATENATE("https://www.imdb.com/title/",P262),"IMDb"),"")</f>
        <v>IMDb</v>
      </c>
      <c r="E262" t="str">
        <f>IF(Q262="","",HYPERLINK(Q262,"Elonet"))</f>
        <v>Elonet</v>
      </c>
      <c r="F262" s="5">
        <v>16564</v>
      </c>
      <c r="G262" s="5">
        <f>SUM(S262:CH262)</f>
        <v>16564</v>
      </c>
      <c r="H262">
        <v>2009</v>
      </c>
      <c r="I262" t="s">
        <v>1438</v>
      </c>
      <c r="J262" t="s">
        <v>79</v>
      </c>
      <c r="K262" t="s">
        <v>178</v>
      </c>
      <c r="L262" t="s">
        <v>81</v>
      </c>
      <c r="M262" t="s">
        <v>1439</v>
      </c>
      <c r="N262">
        <v>86</v>
      </c>
      <c r="O262" t="s">
        <v>1440</v>
      </c>
      <c r="P262" t="s">
        <v>1441</v>
      </c>
      <c r="Q262" t="s">
        <v>2699</v>
      </c>
      <c r="S262" s="5">
        <v>0</v>
      </c>
      <c r="T262" s="5">
        <v>0</v>
      </c>
      <c r="U262" s="5">
        <v>0</v>
      </c>
      <c r="V262" s="5">
        <v>0</v>
      </c>
      <c r="W262" s="5">
        <v>0</v>
      </c>
      <c r="X262" s="5">
        <v>0</v>
      </c>
      <c r="Y262" s="5">
        <v>0</v>
      </c>
      <c r="Z262" s="5">
        <v>0</v>
      </c>
      <c r="AA262" s="5">
        <v>0</v>
      </c>
      <c r="AB262" s="5">
        <v>0</v>
      </c>
      <c r="AC262" s="5">
        <v>0</v>
      </c>
      <c r="AD262" s="5">
        <v>0</v>
      </c>
      <c r="AE262" s="5">
        <v>0</v>
      </c>
      <c r="AF262" s="5">
        <v>0</v>
      </c>
      <c r="AG262" s="5">
        <v>0</v>
      </c>
      <c r="AH262" s="5">
        <v>0</v>
      </c>
      <c r="AI262" s="5">
        <v>0</v>
      </c>
      <c r="AJ262" s="5">
        <v>0</v>
      </c>
      <c r="AK262" s="5">
        <v>0</v>
      </c>
      <c r="AL262" s="5">
        <v>0</v>
      </c>
      <c r="AM262" s="5">
        <v>0</v>
      </c>
      <c r="AN262" s="5">
        <v>0</v>
      </c>
      <c r="AO262" s="5">
        <v>0</v>
      </c>
      <c r="AP262" s="5">
        <v>0</v>
      </c>
      <c r="AQ262" s="5">
        <v>0</v>
      </c>
      <c r="AR262" s="5">
        <v>0</v>
      </c>
      <c r="AS262" s="5">
        <v>0</v>
      </c>
      <c r="AT262" s="5">
        <v>0</v>
      </c>
      <c r="AU262" s="5">
        <v>0</v>
      </c>
      <c r="AV262" s="5">
        <v>0</v>
      </c>
      <c r="AW262" s="5">
        <v>0</v>
      </c>
      <c r="AX262" s="5">
        <v>0</v>
      </c>
      <c r="AY262" s="5">
        <v>0</v>
      </c>
      <c r="AZ262" s="5">
        <v>0</v>
      </c>
      <c r="BA262" s="5">
        <v>0</v>
      </c>
      <c r="BB262" s="5">
        <v>0</v>
      </c>
      <c r="BC262" s="5">
        <v>0</v>
      </c>
      <c r="BD262" s="5">
        <v>0</v>
      </c>
      <c r="BE262" s="5">
        <v>0</v>
      </c>
      <c r="BF262" s="5">
        <v>0</v>
      </c>
      <c r="BG262" s="5">
        <v>640</v>
      </c>
      <c r="BH262" s="5">
        <v>0</v>
      </c>
      <c r="BI262" s="5">
        <v>0</v>
      </c>
      <c r="BJ262" s="5">
        <v>0</v>
      </c>
      <c r="BK262" s="5">
        <v>0</v>
      </c>
      <c r="BL262" s="5">
        <v>0</v>
      </c>
      <c r="BM262" s="5">
        <v>6406</v>
      </c>
      <c r="BN262" s="5">
        <v>0</v>
      </c>
      <c r="BO262" s="5">
        <v>0</v>
      </c>
      <c r="BP262" s="5">
        <v>9050</v>
      </c>
      <c r="BQ262" s="5">
        <v>0</v>
      </c>
      <c r="BR262" s="5">
        <v>0</v>
      </c>
      <c r="BS262" s="5">
        <v>0</v>
      </c>
      <c r="BT262" s="5">
        <v>0</v>
      </c>
      <c r="BU262" s="5">
        <v>0</v>
      </c>
      <c r="BV262" s="5">
        <v>0</v>
      </c>
      <c r="BW262" s="5">
        <v>0</v>
      </c>
      <c r="BX262" s="5">
        <v>468</v>
      </c>
      <c r="BY262" s="5">
        <v>0</v>
      </c>
      <c r="BZ262" s="5">
        <v>0</v>
      </c>
      <c r="CA262" s="5">
        <v>0</v>
      </c>
      <c r="CB262" s="5">
        <v>0</v>
      </c>
      <c r="CC262" s="5">
        <v>0</v>
      </c>
      <c r="CD262" s="5">
        <v>0</v>
      </c>
      <c r="CE262" s="5">
        <v>0</v>
      </c>
      <c r="CF262" s="5">
        <v>0</v>
      </c>
      <c r="CG262" s="5">
        <v>0</v>
      </c>
      <c r="CH262" s="5">
        <v>0</v>
      </c>
    </row>
    <row r="263" spans="1:86" x14ac:dyDescent="0.25">
      <c r="A263" t="s">
        <v>2856</v>
      </c>
      <c r="B263" t="s">
        <v>2856</v>
      </c>
      <c r="C263" s="4" t="str">
        <f>HYPERLINK(O263,"Lumiere")</f>
        <v>Lumiere</v>
      </c>
      <c r="D263" t="str">
        <f>IF(LEFT(P263,2)="tt",HYPERLINK(CONCATENATE("https://www.imdb.com/title/",P263),"IMDb"),"")</f>
        <v>IMDb</v>
      </c>
      <c r="E263" t="str">
        <f>IF(Q263="","",HYPERLINK(Q263,"Elonet"))</f>
        <v>Elonet</v>
      </c>
      <c r="F263" s="5">
        <v>16518</v>
      </c>
      <c r="G263" s="5">
        <f>SUM(S263:CH263)</f>
        <v>15262</v>
      </c>
      <c r="H263">
        <v>2020</v>
      </c>
      <c r="I263" t="s">
        <v>376</v>
      </c>
      <c r="J263" t="s">
        <v>79</v>
      </c>
      <c r="K263" t="s">
        <v>207</v>
      </c>
      <c r="L263" t="s">
        <v>97</v>
      </c>
      <c r="M263" t="s">
        <v>179</v>
      </c>
      <c r="N263">
        <v>90</v>
      </c>
      <c r="O263" t="s">
        <v>2875</v>
      </c>
      <c r="P263" t="s">
        <v>2857</v>
      </c>
      <c r="Q263" t="s">
        <v>2886</v>
      </c>
      <c r="S263" s="5">
        <v>0</v>
      </c>
      <c r="T263" s="5">
        <v>0</v>
      </c>
      <c r="U263" s="5">
        <v>0</v>
      </c>
      <c r="V263" s="5">
        <v>0</v>
      </c>
      <c r="W263" s="5">
        <v>0</v>
      </c>
      <c r="X263" s="5">
        <v>0</v>
      </c>
      <c r="Y263" s="5">
        <v>0</v>
      </c>
      <c r="Z263" s="5">
        <v>0</v>
      </c>
      <c r="AA263" s="5">
        <v>0</v>
      </c>
      <c r="AB263" s="5">
        <v>0</v>
      </c>
      <c r="AC263" s="5">
        <v>0</v>
      </c>
      <c r="AD263" s="5">
        <v>0</v>
      </c>
      <c r="AE263" s="5">
        <v>0</v>
      </c>
      <c r="AF263" s="5">
        <v>0</v>
      </c>
      <c r="AG263" s="5">
        <v>0</v>
      </c>
      <c r="AH263" s="5">
        <v>0</v>
      </c>
      <c r="AI263" s="5">
        <v>0</v>
      </c>
      <c r="AJ263" s="5">
        <v>0</v>
      </c>
      <c r="AK263" s="5">
        <v>0</v>
      </c>
      <c r="AL263" s="5">
        <v>0</v>
      </c>
      <c r="AM263" s="5">
        <v>0</v>
      </c>
      <c r="AN263" s="5">
        <v>0</v>
      </c>
      <c r="AO263" s="5">
        <v>0</v>
      </c>
      <c r="AP263" s="5">
        <v>0</v>
      </c>
      <c r="AQ263" s="5">
        <v>0</v>
      </c>
      <c r="AR263" s="5">
        <v>0</v>
      </c>
      <c r="AS263" s="5">
        <v>0</v>
      </c>
      <c r="AT263" s="5">
        <v>0</v>
      </c>
      <c r="AU263" s="5">
        <v>0</v>
      </c>
      <c r="AV263" s="5">
        <v>0</v>
      </c>
      <c r="AW263" s="5">
        <v>0</v>
      </c>
      <c r="AX263" s="5">
        <v>0</v>
      </c>
      <c r="AY263" s="5">
        <v>0</v>
      </c>
      <c r="AZ263" s="5">
        <v>0</v>
      </c>
      <c r="BA263" s="5">
        <v>0</v>
      </c>
      <c r="BB263" s="5">
        <v>0</v>
      </c>
      <c r="BC263" s="5">
        <v>0</v>
      </c>
      <c r="BD263" s="5">
        <v>0</v>
      </c>
      <c r="BE263" s="5">
        <v>0</v>
      </c>
      <c r="BF263" s="5">
        <v>0</v>
      </c>
      <c r="BG263" s="5">
        <v>0</v>
      </c>
      <c r="BH263" s="5">
        <v>0</v>
      </c>
      <c r="BI263" s="5">
        <v>0</v>
      </c>
      <c r="BJ263" s="5">
        <v>0</v>
      </c>
      <c r="BK263" s="5">
        <v>0</v>
      </c>
      <c r="BL263" s="5">
        <v>0</v>
      </c>
      <c r="BM263" s="5">
        <v>0</v>
      </c>
      <c r="BN263" s="5">
        <v>0</v>
      </c>
      <c r="BO263" s="5">
        <v>0</v>
      </c>
      <c r="BP263" s="5">
        <v>0</v>
      </c>
      <c r="BQ263" s="5">
        <v>15262</v>
      </c>
      <c r="BR263" s="5">
        <v>0</v>
      </c>
      <c r="BS263" s="5">
        <v>0</v>
      </c>
      <c r="BT263" s="5">
        <v>0</v>
      </c>
      <c r="BU263" s="5">
        <v>0</v>
      </c>
      <c r="BV263" s="5">
        <v>0</v>
      </c>
      <c r="BW263" s="5">
        <v>0</v>
      </c>
      <c r="BX263" s="5">
        <v>0</v>
      </c>
      <c r="BY263" s="5">
        <v>0</v>
      </c>
      <c r="BZ263" s="5">
        <v>0</v>
      </c>
      <c r="CA263" s="5">
        <v>0</v>
      </c>
      <c r="CB263" s="5">
        <v>0</v>
      </c>
      <c r="CC263" s="5">
        <v>0</v>
      </c>
      <c r="CD263" s="5">
        <v>0</v>
      </c>
      <c r="CE263" s="5">
        <v>0</v>
      </c>
      <c r="CF263" s="5">
        <v>0</v>
      </c>
      <c r="CG263" s="5">
        <v>0</v>
      </c>
      <c r="CH263" s="5">
        <v>0</v>
      </c>
    </row>
    <row r="264" spans="1:86" x14ac:dyDescent="0.25">
      <c r="A264" t="s">
        <v>1447</v>
      </c>
      <c r="B264" t="s">
        <v>1448</v>
      </c>
      <c r="C264" s="4" t="str">
        <f>HYPERLINK(O264,"Lumiere")</f>
        <v>Lumiere</v>
      </c>
      <c r="D264" t="str">
        <f>IF(LEFT(P264,2)="tt",HYPERLINK(CONCATENATE("https://www.imdb.com/title/",P264),"IMDb"),"")</f>
        <v>IMDb</v>
      </c>
      <c r="E264" t="str">
        <f>IF(Q264="","",HYPERLINK(Q264,"Elonet"))</f>
        <v>Elonet</v>
      </c>
      <c r="F264" s="5">
        <v>16213</v>
      </c>
      <c r="G264" s="5">
        <f>SUM(S264:CH264)</f>
        <v>16213</v>
      </c>
      <c r="H264">
        <v>2002</v>
      </c>
      <c r="I264" t="s">
        <v>1449</v>
      </c>
      <c r="J264" t="s">
        <v>245</v>
      </c>
      <c r="K264" t="s">
        <v>1450</v>
      </c>
      <c r="L264" t="s">
        <v>81</v>
      </c>
      <c r="M264" t="s">
        <v>1451</v>
      </c>
      <c r="N264">
        <v>90</v>
      </c>
      <c r="O264" t="s">
        <v>1452</v>
      </c>
      <c r="P264" t="s">
        <v>1453</v>
      </c>
      <c r="Q264" t="s">
        <v>2700</v>
      </c>
      <c r="S264" s="5">
        <v>0</v>
      </c>
      <c r="T264" s="5">
        <v>0</v>
      </c>
      <c r="U264" s="5">
        <v>0</v>
      </c>
      <c r="V264" s="5">
        <v>0</v>
      </c>
      <c r="W264" s="5">
        <v>0</v>
      </c>
      <c r="X264" s="5">
        <v>0</v>
      </c>
      <c r="Y264" s="5">
        <v>0</v>
      </c>
      <c r="Z264" s="5">
        <v>0</v>
      </c>
      <c r="AA264" s="5">
        <v>0</v>
      </c>
      <c r="AB264" s="5">
        <v>0</v>
      </c>
      <c r="AC264" s="5">
        <v>0</v>
      </c>
      <c r="AD264" s="5">
        <v>0</v>
      </c>
      <c r="AE264" s="5">
        <v>0</v>
      </c>
      <c r="AF264" s="5">
        <v>0</v>
      </c>
      <c r="AG264" s="5">
        <v>0</v>
      </c>
      <c r="AH264" s="5">
        <v>0</v>
      </c>
      <c r="AI264" s="5">
        <v>0</v>
      </c>
      <c r="AJ264" s="5">
        <v>0</v>
      </c>
      <c r="AK264" s="5">
        <v>0</v>
      </c>
      <c r="AL264" s="5">
        <v>0</v>
      </c>
      <c r="AM264" s="5">
        <v>0</v>
      </c>
      <c r="AN264" s="5">
        <v>0</v>
      </c>
      <c r="AO264" s="5">
        <v>0</v>
      </c>
      <c r="AP264" s="5">
        <v>0</v>
      </c>
      <c r="AQ264" s="5">
        <v>0</v>
      </c>
      <c r="AR264" s="5">
        <v>0</v>
      </c>
      <c r="AS264" s="5">
        <v>0</v>
      </c>
      <c r="AT264" s="5">
        <v>0</v>
      </c>
      <c r="AU264" s="5">
        <v>0</v>
      </c>
      <c r="AV264" s="5">
        <v>0</v>
      </c>
      <c r="AW264" s="5">
        <v>0</v>
      </c>
      <c r="AX264" s="5">
        <v>0</v>
      </c>
      <c r="AY264" s="5">
        <v>0</v>
      </c>
      <c r="AZ264" s="5">
        <v>0</v>
      </c>
      <c r="BA264" s="5">
        <v>0</v>
      </c>
      <c r="BB264" s="5">
        <v>0</v>
      </c>
      <c r="BC264" s="5">
        <v>0</v>
      </c>
      <c r="BD264" s="5">
        <v>0</v>
      </c>
      <c r="BE264" s="5">
        <v>0</v>
      </c>
      <c r="BF264" s="5">
        <v>0</v>
      </c>
      <c r="BG264" s="5">
        <v>0</v>
      </c>
      <c r="BH264" s="5">
        <v>0</v>
      </c>
      <c r="BI264" s="5">
        <v>0</v>
      </c>
      <c r="BJ264" s="5">
        <v>0</v>
      </c>
      <c r="BK264" s="5">
        <v>0</v>
      </c>
      <c r="BL264" s="5">
        <v>0</v>
      </c>
      <c r="BM264" s="5">
        <v>0</v>
      </c>
      <c r="BN264" s="5">
        <v>0</v>
      </c>
      <c r="BO264" s="5">
        <v>0</v>
      </c>
      <c r="BP264" s="5">
        <v>5064</v>
      </c>
      <c r="BQ264" s="5">
        <v>0</v>
      </c>
      <c r="BR264" s="5">
        <v>0</v>
      </c>
      <c r="BS264" s="5">
        <v>0</v>
      </c>
      <c r="BT264" s="5">
        <v>0</v>
      </c>
      <c r="BU264" s="5">
        <v>0</v>
      </c>
      <c r="BV264" s="5">
        <v>9568</v>
      </c>
      <c r="BW264" s="5">
        <v>0</v>
      </c>
      <c r="BX264" s="5">
        <v>1581</v>
      </c>
      <c r="BY264" s="5">
        <v>0</v>
      </c>
      <c r="BZ264" s="5">
        <v>0</v>
      </c>
      <c r="CA264" s="5">
        <v>0</v>
      </c>
      <c r="CB264" s="5">
        <v>0</v>
      </c>
      <c r="CC264" s="5">
        <v>0</v>
      </c>
      <c r="CD264" s="5">
        <v>0</v>
      </c>
      <c r="CE264" s="5">
        <v>0</v>
      </c>
      <c r="CF264" s="5">
        <v>0</v>
      </c>
      <c r="CG264" s="5">
        <v>0</v>
      </c>
      <c r="CH264" s="5">
        <v>0</v>
      </c>
    </row>
    <row r="265" spans="1:86" x14ac:dyDescent="0.25">
      <c r="A265" t="s">
        <v>1442</v>
      </c>
      <c r="B265" t="s">
        <v>1442</v>
      </c>
      <c r="C265" s="4" t="str">
        <f>HYPERLINK(O265,"Lumiere")</f>
        <v>Lumiere</v>
      </c>
      <c r="D265" t="str">
        <f>IF(LEFT(P265,2)="tt",HYPERLINK(CONCATENATE("https://www.imdb.com/title/",P265),"IMDb"),"")</f>
        <v>IMDb</v>
      </c>
      <c r="E265" t="str">
        <f>IF(Q265="","",HYPERLINK(Q265,"Elonet"))</f>
        <v/>
      </c>
      <c r="F265" s="5">
        <v>16084</v>
      </c>
      <c r="G265" s="5">
        <f>SUM(S265:CH265)</f>
        <v>16084</v>
      </c>
      <c r="H265">
        <v>2008</v>
      </c>
      <c r="I265" t="s">
        <v>1443</v>
      </c>
      <c r="J265" t="s">
        <v>333</v>
      </c>
      <c r="K265" t="s">
        <v>1444</v>
      </c>
      <c r="L265" t="s">
        <v>81</v>
      </c>
      <c r="M265" t="s">
        <v>815</v>
      </c>
      <c r="N265">
        <v>120</v>
      </c>
      <c r="O265" t="s">
        <v>1445</v>
      </c>
      <c r="P265" t="s">
        <v>1446</v>
      </c>
      <c r="Q265" t="s">
        <v>162</v>
      </c>
      <c r="S265" s="5">
        <v>0</v>
      </c>
      <c r="T265" s="5">
        <v>0</v>
      </c>
      <c r="U265" s="5">
        <v>0</v>
      </c>
      <c r="V265" s="5">
        <v>0</v>
      </c>
      <c r="W265" s="5">
        <v>0</v>
      </c>
      <c r="X265" s="5">
        <v>0</v>
      </c>
      <c r="Y265" s="5">
        <v>0</v>
      </c>
      <c r="Z265" s="5">
        <v>0</v>
      </c>
      <c r="AA265" s="5">
        <v>0</v>
      </c>
      <c r="AB265" s="5">
        <v>0</v>
      </c>
      <c r="AC265" s="5">
        <v>0</v>
      </c>
      <c r="AD265" s="5">
        <v>0</v>
      </c>
      <c r="AE265" s="5">
        <v>0</v>
      </c>
      <c r="AF265" s="5">
        <v>0</v>
      </c>
      <c r="AG265" s="5">
        <v>0</v>
      </c>
      <c r="AH265" s="5">
        <v>0</v>
      </c>
      <c r="AI265" s="5">
        <v>0</v>
      </c>
      <c r="AJ265" s="5">
        <v>0</v>
      </c>
      <c r="AK265" s="5">
        <v>0</v>
      </c>
      <c r="AL265" s="5">
        <v>0</v>
      </c>
      <c r="AM265" s="5">
        <v>0</v>
      </c>
      <c r="AN265" s="5">
        <v>0</v>
      </c>
      <c r="AO265" s="5">
        <v>0</v>
      </c>
      <c r="AP265" s="5">
        <v>0</v>
      </c>
      <c r="AQ265" s="5">
        <v>3554</v>
      </c>
      <c r="AR265" s="5">
        <v>0</v>
      </c>
      <c r="AS265" s="5">
        <v>0</v>
      </c>
      <c r="AT265" s="5">
        <v>0</v>
      </c>
      <c r="AU265" s="5">
        <v>0</v>
      </c>
      <c r="AV265" s="5">
        <v>0</v>
      </c>
      <c r="AW265" s="5">
        <v>0</v>
      </c>
      <c r="AX265" s="5">
        <v>0</v>
      </c>
      <c r="AY265" s="5">
        <v>0</v>
      </c>
      <c r="AZ265" s="5">
        <v>0</v>
      </c>
      <c r="BA265" s="5">
        <v>0</v>
      </c>
      <c r="BB265" s="5">
        <v>0</v>
      </c>
      <c r="BC265" s="5">
        <v>0</v>
      </c>
      <c r="BD265" s="5">
        <v>0</v>
      </c>
      <c r="BE265" s="5">
        <v>0</v>
      </c>
      <c r="BF265" s="5">
        <v>0</v>
      </c>
      <c r="BG265" s="5">
        <v>0</v>
      </c>
      <c r="BH265" s="5">
        <v>0</v>
      </c>
      <c r="BI265" s="5">
        <v>0</v>
      </c>
      <c r="BJ265" s="5">
        <v>0</v>
      </c>
      <c r="BK265" s="5">
        <v>0</v>
      </c>
      <c r="BL265" s="5">
        <v>0</v>
      </c>
      <c r="BM265" s="5">
        <v>0</v>
      </c>
      <c r="BN265" s="5">
        <v>0</v>
      </c>
      <c r="BO265" s="5">
        <v>0</v>
      </c>
      <c r="BP265" s="5">
        <v>0</v>
      </c>
      <c r="BQ265" s="5">
        <v>11377</v>
      </c>
      <c r="BR265" s="5">
        <v>0</v>
      </c>
      <c r="BS265" s="5">
        <v>0</v>
      </c>
      <c r="BT265" s="5">
        <v>0</v>
      </c>
      <c r="BU265" s="5">
        <v>0</v>
      </c>
      <c r="BV265" s="5">
        <v>1153</v>
      </c>
      <c r="BW265" s="5">
        <v>0</v>
      </c>
      <c r="BX265" s="5">
        <v>0</v>
      </c>
      <c r="BY265" s="5">
        <v>0</v>
      </c>
      <c r="BZ265" s="5">
        <v>0</v>
      </c>
      <c r="CA265" s="5">
        <v>0</v>
      </c>
      <c r="CB265" s="5">
        <v>0</v>
      </c>
      <c r="CC265" s="5">
        <v>0</v>
      </c>
      <c r="CD265" s="5">
        <v>0</v>
      </c>
      <c r="CE265" s="5">
        <v>0</v>
      </c>
      <c r="CF265" s="5">
        <v>0</v>
      </c>
      <c r="CG265" s="5">
        <v>0</v>
      </c>
      <c r="CH265" s="5">
        <v>0</v>
      </c>
    </row>
    <row r="266" spans="1:86" x14ac:dyDescent="0.25">
      <c r="A266" t="s">
        <v>1454</v>
      </c>
      <c r="B266" t="s">
        <v>1455</v>
      </c>
      <c r="C266" s="4" t="str">
        <f>HYPERLINK(O266,"Lumiere")</f>
        <v>Lumiere</v>
      </c>
      <c r="D266" t="str">
        <f>IF(LEFT(P266,2)="tt",HYPERLINK(CONCATENATE("https://www.imdb.com/title/",P266),"IMDb"),"")</f>
        <v>IMDb</v>
      </c>
      <c r="E266" t="str">
        <f>IF(Q266="","",HYPERLINK(Q266,"Elonet"))</f>
        <v/>
      </c>
      <c r="F266" s="5">
        <v>15956</v>
      </c>
      <c r="G266" s="5">
        <f>SUM(S266:CH266)</f>
        <v>15956</v>
      </c>
      <c r="H266">
        <v>2017</v>
      </c>
      <c r="I266" t="s">
        <v>1456</v>
      </c>
      <c r="J266" t="s">
        <v>245</v>
      </c>
      <c r="K266" t="s">
        <v>1457</v>
      </c>
      <c r="L266" t="s">
        <v>81</v>
      </c>
      <c r="M266" t="s">
        <v>491</v>
      </c>
      <c r="N266">
        <v>82</v>
      </c>
      <c r="O266" t="s">
        <v>1458</v>
      </c>
      <c r="P266" t="s">
        <v>1459</v>
      </c>
      <c r="Q266" t="s">
        <v>162</v>
      </c>
      <c r="S266" s="5">
        <v>0</v>
      </c>
      <c r="T266" s="5">
        <v>0</v>
      </c>
      <c r="U266" s="5">
        <v>0</v>
      </c>
      <c r="V266" s="5">
        <v>0</v>
      </c>
      <c r="W266" s="5">
        <v>0</v>
      </c>
      <c r="X266" s="5">
        <v>0</v>
      </c>
      <c r="Y266" s="5">
        <v>0</v>
      </c>
      <c r="Z266" s="5">
        <v>0</v>
      </c>
      <c r="AA266" s="5">
        <v>0</v>
      </c>
      <c r="AB266" s="5">
        <v>0</v>
      </c>
      <c r="AC266" s="5">
        <v>0</v>
      </c>
      <c r="AD266" s="5">
        <v>0</v>
      </c>
      <c r="AE266" s="5">
        <v>0</v>
      </c>
      <c r="AF266" s="5">
        <v>0</v>
      </c>
      <c r="AG266" s="5">
        <v>431</v>
      </c>
      <c r="AH266" s="5">
        <v>0</v>
      </c>
      <c r="AI266" s="5">
        <v>0</v>
      </c>
      <c r="AJ266" s="5">
        <v>0</v>
      </c>
      <c r="AK266" s="5">
        <v>0</v>
      </c>
      <c r="AL266" s="5">
        <v>0</v>
      </c>
      <c r="AM266" s="5">
        <v>0</v>
      </c>
      <c r="AN266" s="5">
        <v>0</v>
      </c>
      <c r="AO266" s="5">
        <v>0</v>
      </c>
      <c r="AP266" s="5">
        <v>0</v>
      </c>
      <c r="AQ266" s="5">
        <v>0</v>
      </c>
      <c r="AR266" s="5">
        <v>0</v>
      </c>
      <c r="AS266" s="5">
        <v>0</v>
      </c>
      <c r="AT266" s="5">
        <v>0</v>
      </c>
      <c r="AU266" s="5">
        <v>0</v>
      </c>
      <c r="AV266" s="5">
        <v>0</v>
      </c>
      <c r="AW266" s="5">
        <v>0</v>
      </c>
      <c r="AX266" s="5">
        <v>0</v>
      </c>
      <c r="AY266" s="5">
        <v>0</v>
      </c>
      <c r="AZ266" s="5">
        <v>0</v>
      </c>
      <c r="BA266" s="5">
        <v>0</v>
      </c>
      <c r="BB266" s="5">
        <v>0</v>
      </c>
      <c r="BC266" s="5">
        <v>0</v>
      </c>
      <c r="BD266" s="5">
        <v>0</v>
      </c>
      <c r="BE266" s="5">
        <v>0</v>
      </c>
      <c r="BF266" s="5">
        <v>0</v>
      </c>
      <c r="BG266" s="5">
        <v>0</v>
      </c>
      <c r="BH266" s="5">
        <v>0</v>
      </c>
      <c r="BI266" s="5">
        <v>0</v>
      </c>
      <c r="BJ266" s="5">
        <v>0</v>
      </c>
      <c r="BK266" s="5">
        <v>0</v>
      </c>
      <c r="BL266" s="5">
        <v>0</v>
      </c>
      <c r="BM266" s="5">
        <v>0</v>
      </c>
      <c r="BN266" s="5">
        <v>12792</v>
      </c>
      <c r="BO266" s="5">
        <v>0</v>
      </c>
      <c r="BP266" s="5">
        <v>2733</v>
      </c>
      <c r="BQ266" s="5">
        <v>0</v>
      </c>
      <c r="BR266" s="5">
        <v>0</v>
      </c>
      <c r="BS266" s="5">
        <v>0</v>
      </c>
      <c r="BT266" s="5">
        <v>0</v>
      </c>
      <c r="BU266" s="5">
        <v>0</v>
      </c>
      <c r="BV266" s="5">
        <v>0</v>
      </c>
      <c r="BW266" s="5">
        <v>0</v>
      </c>
      <c r="BX266" s="5">
        <v>0</v>
      </c>
      <c r="BY266" s="5">
        <v>0</v>
      </c>
      <c r="BZ266" s="5">
        <v>0</v>
      </c>
      <c r="CA266" s="5">
        <v>0</v>
      </c>
      <c r="CB266" s="5">
        <v>0</v>
      </c>
      <c r="CC266" s="5">
        <v>0</v>
      </c>
      <c r="CD266" s="5">
        <v>0</v>
      </c>
      <c r="CE266" s="5">
        <v>0</v>
      </c>
      <c r="CF266" s="5">
        <v>0</v>
      </c>
      <c r="CG266" s="5">
        <v>0</v>
      </c>
      <c r="CH266" s="5">
        <v>0</v>
      </c>
    </row>
    <row r="267" spans="1:86" x14ac:dyDescent="0.25">
      <c r="A267" t="s">
        <v>1460</v>
      </c>
      <c r="B267" t="s">
        <v>1461</v>
      </c>
      <c r="C267" s="4" t="str">
        <f>HYPERLINK(O267,"Lumiere")</f>
        <v>Lumiere</v>
      </c>
      <c r="D267" t="str">
        <f>IF(LEFT(P267,2)="tt",HYPERLINK(CONCATENATE("https://www.imdb.com/title/",P267),"IMDb"),"")</f>
        <v>IMDb</v>
      </c>
      <c r="E267" t="str">
        <f>IF(Q267="","",HYPERLINK(Q267,"Elonet"))</f>
        <v>Elonet</v>
      </c>
      <c r="F267" s="5">
        <v>15936</v>
      </c>
      <c r="G267" s="5">
        <f>SUM(S267:CH267)</f>
        <v>15691</v>
      </c>
      <c r="H267">
        <v>1992</v>
      </c>
      <c r="I267" t="s">
        <v>115</v>
      </c>
      <c r="J267" t="s">
        <v>79</v>
      </c>
      <c r="K267" t="s">
        <v>1462</v>
      </c>
      <c r="L267" t="s">
        <v>81</v>
      </c>
      <c r="M267" t="s">
        <v>117</v>
      </c>
      <c r="N267">
        <v>103</v>
      </c>
      <c r="O267" t="s">
        <v>1463</v>
      </c>
      <c r="P267" t="s">
        <v>1464</v>
      </c>
      <c r="Q267" t="s">
        <v>1465</v>
      </c>
      <c r="S267" s="5">
        <v>0</v>
      </c>
      <c r="T267" s="5">
        <v>0</v>
      </c>
      <c r="U267" s="5">
        <v>0</v>
      </c>
      <c r="V267" s="5">
        <v>0</v>
      </c>
      <c r="W267" s="5">
        <v>0</v>
      </c>
      <c r="X267" s="5">
        <v>0</v>
      </c>
      <c r="Y267" s="5">
        <v>0</v>
      </c>
      <c r="Z267" s="5">
        <v>0</v>
      </c>
      <c r="AA267" s="5">
        <v>0</v>
      </c>
      <c r="AB267" s="5">
        <v>0</v>
      </c>
      <c r="AC267" s="5">
        <v>0</v>
      </c>
      <c r="AD267" s="5">
        <v>0</v>
      </c>
      <c r="AE267" s="5">
        <v>0</v>
      </c>
      <c r="AF267" s="5">
        <v>0</v>
      </c>
      <c r="AG267" s="5">
        <v>8278</v>
      </c>
      <c r="AH267" s="5">
        <v>0</v>
      </c>
      <c r="AI267" s="5">
        <v>0</v>
      </c>
      <c r="AJ267" s="5">
        <v>0</v>
      </c>
      <c r="AK267" s="5">
        <v>0</v>
      </c>
      <c r="AL267" s="5">
        <v>0</v>
      </c>
      <c r="AM267" s="5">
        <v>0</v>
      </c>
      <c r="AN267" s="5">
        <v>30</v>
      </c>
      <c r="AO267" s="5">
        <v>0</v>
      </c>
      <c r="AP267" s="5">
        <v>0</v>
      </c>
      <c r="AQ267" s="5">
        <v>352</v>
      </c>
      <c r="AR267" s="5">
        <v>0</v>
      </c>
      <c r="AS267" s="5">
        <v>0</v>
      </c>
      <c r="AT267" s="5">
        <v>0</v>
      </c>
      <c r="AU267" s="5">
        <v>0</v>
      </c>
      <c r="AV267" s="5">
        <v>0</v>
      </c>
      <c r="AW267" s="5">
        <v>0</v>
      </c>
      <c r="AX267" s="5">
        <v>0</v>
      </c>
      <c r="AY267" s="5">
        <v>0</v>
      </c>
      <c r="AZ267" s="5">
        <v>0</v>
      </c>
      <c r="BA267" s="5">
        <v>0</v>
      </c>
      <c r="BB267" s="5">
        <v>0</v>
      </c>
      <c r="BC267" s="5">
        <v>0</v>
      </c>
      <c r="BD267" s="5">
        <v>0</v>
      </c>
      <c r="BE267" s="5">
        <v>0</v>
      </c>
      <c r="BF267" s="5">
        <v>0</v>
      </c>
      <c r="BG267" s="5">
        <v>0</v>
      </c>
      <c r="BH267" s="5">
        <v>0</v>
      </c>
      <c r="BI267" s="5">
        <v>0</v>
      </c>
      <c r="BJ267" s="5">
        <v>0</v>
      </c>
      <c r="BK267" s="5">
        <v>0</v>
      </c>
      <c r="BL267" s="5">
        <v>0</v>
      </c>
      <c r="BM267" s="5">
        <v>0</v>
      </c>
      <c r="BN267" s="5">
        <v>1850</v>
      </c>
      <c r="BO267" s="5">
        <v>0</v>
      </c>
      <c r="BP267" s="5">
        <v>24</v>
      </c>
      <c r="BQ267" s="5">
        <v>883</v>
      </c>
      <c r="BR267" s="5">
        <v>0</v>
      </c>
      <c r="BS267" s="5">
        <v>0</v>
      </c>
      <c r="BT267" s="5">
        <v>1388</v>
      </c>
      <c r="BU267" s="5">
        <v>0</v>
      </c>
      <c r="BV267" s="5">
        <v>1070</v>
      </c>
      <c r="BW267" s="5">
        <v>0</v>
      </c>
      <c r="BX267" s="5">
        <v>0</v>
      </c>
      <c r="BY267" s="5">
        <v>1816</v>
      </c>
      <c r="BZ267" s="5">
        <v>0</v>
      </c>
      <c r="CA267" s="5">
        <v>0</v>
      </c>
      <c r="CB267" s="5">
        <v>0</v>
      </c>
      <c r="CC267" s="5">
        <v>0</v>
      </c>
      <c r="CD267" s="5">
        <v>0</v>
      </c>
      <c r="CE267" s="5">
        <v>0</v>
      </c>
      <c r="CF267" s="5">
        <v>0</v>
      </c>
      <c r="CG267" s="5">
        <v>0</v>
      </c>
      <c r="CH267" s="5">
        <v>0</v>
      </c>
    </row>
    <row r="268" spans="1:86" x14ac:dyDescent="0.25">
      <c r="A268" t="s">
        <v>1466</v>
      </c>
      <c r="B268" t="s">
        <v>1466</v>
      </c>
      <c r="C268" s="4" t="str">
        <f>HYPERLINK(O268,"Lumiere")</f>
        <v>Lumiere</v>
      </c>
      <c r="D268" t="str">
        <f>IF(LEFT(P268,2)="tt",HYPERLINK(CONCATENATE("https://www.imdb.com/title/",P268),"IMDb"),"")</f>
        <v>IMDb</v>
      </c>
      <c r="E268" t="str">
        <f>IF(Q268="","",HYPERLINK(Q268,"Elonet"))</f>
        <v>Elonet</v>
      </c>
      <c r="F268" s="5">
        <v>15849</v>
      </c>
      <c r="G268" s="5">
        <f>SUM(S268:CH268)</f>
        <v>498</v>
      </c>
      <c r="H268">
        <v>2015</v>
      </c>
      <c r="I268" t="s">
        <v>1467</v>
      </c>
      <c r="J268" t="s">
        <v>79</v>
      </c>
      <c r="K268" t="s">
        <v>207</v>
      </c>
      <c r="L268" t="s">
        <v>97</v>
      </c>
      <c r="M268" t="s">
        <v>1468</v>
      </c>
      <c r="N268">
        <v>105</v>
      </c>
      <c r="O268" t="s">
        <v>1469</v>
      </c>
      <c r="P268" t="s">
        <v>1470</v>
      </c>
      <c r="Q268" t="s">
        <v>1471</v>
      </c>
      <c r="S268" s="5">
        <v>0</v>
      </c>
      <c r="T268" s="5">
        <v>0</v>
      </c>
      <c r="U268" s="5">
        <v>0</v>
      </c>
      <c r="V268" s="5">
        <v>0</v>
      </c>
      <c r="W268" s="5">
        <v>0</v>
      </c>
      <c r="X268" s="5">
        <v>0</v>
      </c>
      <c r="Y268" s="5">
        <v>0</v>
      </c>
      <c r="Z268" s="5">
        <v>0</v>
      </c>
      <c r="AA268" s="5">
        <v>0</v>
      </c>
      <c r="AB268" s="5">
        <v>0</v>
      </c>
      <c r="AC268" s="5">
        <v>0</v>
      </c>
      <c r="AD268" s="5">
        <v>0</v>
      </c>
      <c r="AE268" s="5">
        <v>0</v>
      </c>
      <c r="AF268" s="5">
        <v>0</v>
      </c>
      <c r="AG268" s="5">
        <v>0</v>
      </c>
      <c r="AH268" s="5">
        <v>0</v>
      </c>
      <c r="AI268" s="5">
        <v>0</v>
      </c>
      <c r="AJ268" s="5">
        <v>0</v>
      </c>
      <c r="AK268" s="5">
        <v>0</v>
      </c>
      <c r="AL268" s="5">
        <v>0</v>
      </c>
      <c r="AM268" s="5">
        <v>0</v>
      </c>
      <c r="AN268" s="5">
        <v>0</v>
      </c>
      <c r="AO268" s="5">
        <v>0</v>
      </c>
      <c r="AP268" s="5">
        <v>0</v>
      </c>
      <c r="AQ268" s="5">
        <v>0</v>
      </c>
      <c r="AR268" s="5">
        <v>0</v>
      </c>
      <c r="AS268" s="5">
        <v>0</v>
      </c>
      <c r="AT268" s="5">
        <v>0</v>
      </c>
      <c r="AU268" s="5">
        <v>0</v>
      </c>
      <c r="AV268" s="5">
        <v>0</v>
      </c>
      <c r="AW268" s="5">
        <v>0</v>
      </c>
      <c r="AX268" s="5">
        <v>0</v>
      </c>
      <c r="AY268" s="5">
        <v>0</v>
      </c>
      <c r="AZ268" s="5">
        <v>0</v>
      </c>
      <c r="BA268" s="5">
        <v>0</v>
      </c>
      <c r="BB268" s="5">
        <v>0</v>
      </c>
      <c r="BC268" s="5">
        <v>0</v>
      </c>
      <c r="BD268" s="5">
        <v>0</v>
      </c>
      <c r="BE268" s="5">
        <v>0</v>
      </c>
      <c r="BF268" s="5">
        <v>0</v>
      </c>
      <c r="BG268" s="5">
        <v>0</v>
      </c>
      <c r="BH268" s="5">
        <v>0</v>
      </c>
      <c r="BI268" s="5">
        <v>0</v>
      </c>
      <c r="BJ268" s="5">
        <v>0</v>
      </c>
      <c r="BK268" s="5">
        <v>0</v>
      </c>
      <c r="BL268" s="5">
        <v>0</v>
      </c>
      <c r="BM268" s="5">
        <v>0</v>
      </c>
      <c r="BN268" s="5">
        <v>0</v>
      </c>
      <c r="BO268" s="5">
        <v>0</v>
      </c>
      <c r="BP268" s="5">
        <v>498</v>
      </c>
      <c r="BQ268" s="5">
        <v>0</v>
      </c>
      <c r="BR268" s="5">
        <v>0</v>
      </c>
      <c r="BS268" s="5">
        <v>0</v>
      </c>
      <c r="BT268" s="5">
        <v>0</v>
      </c>
      <c r="BU268" s="5">
        <v>0</v>
      </c>
      <c r="BV268" s="5">
        <v>0</v>
      </c>
      <c r="BW268" s="5">
        <v>0</v>
      </c>
      <c r="BX268" s="5">
        <v>0</v>
      </c>
      <c r="BY268" s="5">
        <v>0</v>
      </c>
      <c r="BZ268" s="5">
        <v>0</v>
      </c>
      <c r="CA268" s="5">
        <v>0</v>
      </c>
      <c r="CB268" s="5">
        <v>0</v>
      </c>
      <c r="CC268" s="5">
        <v>0</v>
      </c>
      <c r="CD268" s="5">
        <v>0</v>
      </c>
      <c r="CE268" s="5">
        <v>0</v>
      </c>
      <c r="CF268" s="5">
        <v>0</v>
      </c>
      <c r="CG268" s="5">
        <v>0</v>
      </c>
      <c r="CH268" s="5">
        <v>0</v>
      </c>
    </row>
    <row r="269" spans="1:86" x14ac:dyDescent="0.25">
      <c r="A269" t="s">
        <v>1472</v>
      </c>
      <c r="B269" t="s">
        <v>1473</v>
      </c>
      <c r="C269" s="4" t="str">
        <f>HYPERLINK(O269,"Lumiere")</f>
        <v>Lumiere</v>
      </c>
      <c r="D269" t="str">
        <f>IF(LEFT(P269,2)="tt",HYPERLINK(CONCATENATE("https://www.imdb.com/title/",P269),"IMDb"),"")</f>
        <v>IMDb</v>
      </c>
      <c r="E269" t="str">
        <f>IF(Q269="","",HYPERLINK(Q269,"Elonet"))</f>
        <v>Elonet</v>
      </c>
      <c r="F269" s="5">
        <v>15590</v>
      </c>
      <c r="G269" s="5">
        <f>SUM(S269:CH269)</f>
        <v>15000</v>
      </c>
      <c r="H269">
        <v>2012</v>
      </c>
      <c r="I269" t="s">
        <v>1474</v>
      </c>
      <c r="J269" t="s">
        <v>79</v>
      </c>
      <c r="K269" t="s">
        <v>1054</v>
      </c>
      <c r="L269" t="s">
        <v>81</v>
      </c>
      <c r="M269" t="s">
        <v>1475</v>
      </c>
      <c r="N269">
        <v>70</v>
      </c>
      <c r="O269" t="s">
        <v>1476</v>
      </c>
      <c r="P269" t="s">
        <v>1477</v>
      </c>
      <c r="Q269" t="s">
        <v>1478</v>
      </c>
      <c r="S269" s="5">
        <v>0</v>
      </c>
      <c r="T269" s="5">
        <v>0</v>
      </c>
      <c r="U269" s="5">
        <v>0</v>
      </c>
      <c r="V269" s="5">
        <v>0</v>
      </c>
      <c r="W269" s="5">
        <v>0</v>
      </c>
      <c r="X269" s="5">
        <v>0</v>
      </c>
      <c r="Y269" s="5">
        <v>0</v>
      </c>
      <c r="Z269" s="5">
        <v>0</v>
      </c>
      <c r="AA269" s="5">
        <v>0</v>
      </c>
      <c r="AB269" s="5">
        <v>0</v>
      </c>
      <c r="AC269" s="5">
        <v>0</v>
      </c>
      <c r="AD269" s="5">
        <v>0</v>
      </c>
      <c r="AE269" s="5">
        <v>0</v>
      </c>
      <c r="AF269" s="5">
        <v>0</v>
      </c>
      <c r="AG269" s="5">
        <v>0</v>
      </c>
      <c r="AH269" s="5">
        <v>0</v>
      </c>
      <c r="AI269" s="5">
        <v>0</v>
      </c>
      <c r="AJ269" s="5">
        <v>0</v>
      </c>
      <c r="AK269" s="5">
        <v>0</v>
      </c>
      <c r="AL269" s="5">
        <v>0</v>
      </c>
      <c r="AM269" s="5">
        <v>0</v>
      </c>
      <c r="AN269" s="5">
        <v>0</v>
      </c>
      <c r="AO269" s="5">
        <v>0</v>
      </c>
      <c r="AP269" s="5">
        <v>0</v>
      </c>
      <c r="AQ269" s="5">
        <v>0</v>
      </c>
      <c r="AR269" s="5">
        <v>0</v>
      </c>
      <c r="AS269" s="5">
        <v>0</v>
      </c>
      <c r="AT269" s="5">
        <v>0</v>
      </c>
      <c r="AU269" s="5">
        <v>0</v>
      </c>
      <c r="AV269" s="5">
        <v>0</v>
      </c>
      <c r="AW269" s="5">
        <v>0</v>
      </c>
      <c r="AX269" s="5">
        <v>0</v>
      </c>
      <c r="AY269" s="5">
        <v>0</v>
      </c>
      <c r="AZ269" s="5">
        <v>0</v>
      </c>
      <c r="BA269" s="5">
        <v>0</v>
      </c>
      <c r="BB269" s="5">
        <v>0</v>
      </c>
      <c r="BC269" s="5">
        <v>0</v>
      </c>
      <c r="BD269" s="5">
        <v>0</v>
      </c>
      <c r="BE269" s="5">
        <v>0</v>
      </c>
      <c r="BF269" s="5">
        <v>0</v>
      </c>
      <c r="BG269" s="5">
        <v>0</v>
      </c>
      <c r="BH269" s="5">
        <v>0</v>
      </c>
      <c r="BI269" s="5">
        <v>0</v>
      </c>
      <c r="BJ269" s="5">
        <v>0</v>
      </c>
      <c r="BK269" s="5">
        <v>0</v>
      </c>
      <c r="BL269" s="5">
        <v>0</v>
      </c>
      <c r="BM269" s="5">
        <v>0</v>
      </c>
      <c r="BN269" s="5">
        <v>0</v>
      </c>
      <c r="BO269" s="5">
        <v>0</v>
      </c>
      <c r="BP269" s="5">
        <v>0</v>
      </c>
      <c r="BQ269" s="5">
        <v>0</v>
      </c>
      <c r="BR269" s="5">
        <v>0</v>
      </c>
      <c r="BS269" s="5">
        <v>0</v>
      </c>
      <c r="BT269" s="5">
        <v>0</v>
      </c>
      <c r="BU269" s="5">
        <v>0</v>
      </c>
      <c r="BV269" s="5">
        <v>0</v>
      </c>
      <c r="BW269" s="5">
        <v>0</v>
      </c>
      <c r="BX269" s="5">
        <v>0</v>
      </c>
      <c r="BY269" s="5">
        <v>0</v>
      </c>
      <c r="BZ269" s="5">
        <v>0</v>
      </c>
      <c r="CA269" s="5">
        <v>0</v>
      </c>
      <c r="CB269" s="5">
        <v>0</v>
      </c>
      <c r="CC269" s="5">
        <v>0</v>
      </c>
      <c r="CD269" s="5">
        <v>0</v>
      </c>
      <c r="CE269" s="5">
        <v>0</v>
      </c>
      <c r="CF269" s="5">
        <v>15000</v>
      </c>
      <c r="CG269" s="5">
        <v>0</v>
      </c>
      <c r="CH269" s="5">
        <v>0</v>
      </c>
    </row>
    <row r="270" spans="1:86" x14ac:dyDescent="0.25">
      <c r="A270" t="s">
        <v>1479</v>
      </c>
      <c r="B270" t="s">
        <v>1479</v>
      </c>
      <c r="C270" s="4" t="str">
        <f>HYPERLINK(O270,"Lumiere")</f>
        <v>Lumiere</v>
      </c>
      <c r="D270" t="str">
        <f>IF(LEFT(P270,2)="tt",HYPERLINK(CONCATENATE("https://www.imdb.com/title/",P270),"IMDb"),"")</f>
        <v>IMDb</v>
      </c>
      <c r="E270" t="str">
        <f>IF(Q270="","",HYPERLINK(Q270,"Elonet"))</f>
        <v>Elonet</v>
      </c>
      <c r="F270" s="5">
        <v>15382</v>
      </c>
      <c r="G270" s="5">
        <f>SUM(S270:CH270)</f>
        <v>15382</v>
      </c>
      <c r="H270">
        <v>1999</v>
      </c>
      <c r="I270" t="s">
        <v>1480</v>
      </c>
      <c r="J270" t="s">
        <v>79</v>
      </c>
      <c r="K270" t="s">
        <v>172</v>
      </c>
      <c r="L270" t="s">
        <v>97</v>
      </c>
      <c r="M270" t="s">
        <v>179</v>
      </c>
      <c r="N270">
        <v>103</v>
      </c>
      <c r="O270" t="s">
        <v>1481</v>
      </c>
      <c r="P270" t="s">
        <v>1482</v>
      </c>
      <c r="Q270" t="s">
        <v>1483</v>
      </c>
      <c r="S270" s="5">
        <v>0</v>
      </c>
      <c r="T270" s="5">
        <v>0</v>
      </c>
      <c r="U270" s="5">
        <v>0</v>
      </c>
      <c r="V270" s="5">
        <v>0</v>
      </c>
      <c r="W270" s="5">
        <v>0</v>
      </c>
      <c r="X270" s="5">
        <v>0</v>
      </c>
      <c r="Y270" s="5">
        <v>0</v>
      </c>
      <c r="Z270" s="5">
        <v>0</v>
      </c>
      <c r="AA270" s="5">
        <v>0</v>
      </c>
      <c r="AB270" s="5">
        <v>0</v>
      </c>
      <c r="AC270" s="5">
        <v>0</v>
      </c>
      <c r="AD270" s="5">
        <v>0</v>
      </c>
      <c r="AE270" s="5">
        <v>0</v>
      </c>
      <c r="AF270" s="5">
        <v>0</v>
      </c>
      <c r="AG270" s="5">
        <v>9750</v>
      </c>
      <c r="AH270" s="5">
        <v>0</v>
      </c>
      <c r="AI270" s="5">
        <v>0</v>
      </c>
      <c r="AJ270" s="5">
        <v>0</v>
      </c>
      <c r="AK270" s="5">
        <v>0</v>
      </c>
      <c r="AL270" s="5">
        <v>0</v>
      </c>
      <c r="AM270" s="5">
        <v>0</v>
      </c>
      <c r="AN270" s="5">
        <v>0</v>
      </c>
      <c r="AO270" s="5">
        <v>0</v>
      </c>
      <c r="AP270" s="5">
        <v>0</v>
      </c>
      <c r="AQ270" s="5">
        <v>0</v>
      </c>
      <c r="AR270" s="5">
        <v>0</v>
      </c>
      <c r="AS270" s="5">
        <v>0</v>
      </c>
      <c r="AT270" s="5">
        <v>0</v>
      </c>
      <c r="AU270" s="5">
        <v>0</v>
      </c>
      <c r="AV270" s="5">
        <v>0</v>
      </c>
      <c r="AW270" s="5">
        <v>0</v>
      </c>
      <c r="AX270" s="5">
        <v>0</v>
      </c>
      <c r="AY270" s="5">
        <v>0</v>
      </c>
      <c r="AZ270" s="5">
        <v>0</v>
      </c>
      <c r="BA270" s="5">
        <v>0</v>
      </c>
      <c r="BB270" s="5">
        <v>0</v>
      </c>
      <c r="BC270" s="5">
        <v>0</v>
      </c>
      <c r="BD270" s="5">
        <v>0</v>
      </c>
      <c r="BE270" s="5">
        <v>0</v>
      </c>
      <c r="BF270" s="5">
        <v>0</v>
      </c>
      <c r="BG270" s="5">
        <v>0</v>
      </c>
      <c r="BH270" s="5">
        <v>0</v>
      </c>
      <c r="BI270" s="5">
        <v>0</v>
      </c>
      <c r="BJ270" s="5">
        <v>0</v>
      </c>
      <c r="BK270" s="5">
        <v>0</v>
      </c>
      <c r="BL270" s="5">
        <v>0</v>
      </c>
      <c r="BM270" s="5">
        <v>0</v>
      </c>
      <c r="BN270" s="5">
        <v>758</v>
      </c>
      <c r="BO270" s="5">
        <v>0</v>
      </c>
      <c r="BP270" s="5">
        <v>0</v>
      </c>
      <c r="BQ270" s="5">
        <v>4874</v>
      </c>
      <c r="BR270" s="5">
        <v>0</v>
      </c>
      <c r="BS270" s="5">
        <v>0</v>
      </c>
      <c r="BT270" s="5">
        <v>0</v>
      </c>
      <c r="BU270" s="5">
        <v>0</v>
      </c>
      <c r="BV270" s="5">
        <v>0</v>
      </c>
      <c r="BW270" s="5">
        <v>0</v>
      </c>
      <c r="BX270" s="5">
        <v>0</v>
      </c>
      <c r="BY270" s="5">
        <v>0</v>
      </c>
      <c r="BZ270" s="5">
        <v>0</v>
      </c>
      <c r="CA270" s="5">
        <v>0</v>
      </c>
      <c r="CB270" s="5">
        <v>0</v>
      </c>
      <c r="CC270" s="5">
        <v>0</v>
      </c>
      <c r="CD270" s="5">
        <v>0</v>
      </c>
      <c r="CE270" s="5">
        <v>0</v>
      </c>
      <c r="CF270" s="5">
        <v>0</v>
      </c>
      <c r="CG270" s="5">
        <v>0</v>
      </c>
      <c r="CH270" s="5">
        <v>0</v>
      </c>
    </row>
    <row r="271" spans="1:86" x14ac:dyDescent="0.25">
      <c r="A271" t="s">
        <v>1484</v>
      </c>
      <c r="B271" t="s">
        <v>1484</v>
      </c>
      <c r="C271" s="4" t="str">
        <f>HYPERLINK(O271,"Lumiere")</f>
        <v>Lumiere</v>
      </c>
      <c r="D271" t="str">
        <f>IF(LEFT(P271,2)="tt",HYPERLINK(CONCATENATE("https://www.imdb.com/title/",P271),"IMDb"),"")</f>
        <v>IMDb</v>
      </c>
      <c r="E271" t="str">
        <f>IF(Q271="","",HYPERLINK(Q271,"Elonet"))</f>
        <v>Elonet</v>
      </c>
      <c r="F271" s="5">
        <v>15217</v>
      </c>
      <c r="G271" s="5">
        <f>SUM(S271:CH271)</f>
        <v>14957</v>
      </c>
      <c r="H271">
        <v>2005</v>
      </c>
      <c r="I271" t="s">
        <v>1485</v>
      </c>
      <c r="J271" t="s">
        <v>79</v>
      </c>
      <c r="K271" t="s">
        <v>1486</v>
      </c>
      <c r="L271" t="s">
        <v>81</v>
      </c>
      <c r="M271" t="s">
        <v>179</v>
      </c>
      <c r="N271">
        <v>85</v>
      </c>
      <c r="O271" t="s">
        <v>1487</v>
      </c>
      <c r="P271" t="s">
        <v>1488</v>
      </c>
      <c r="Q271" t="s">
        <v>1489</v>
      </c>
      <c r="S271" s="5">
        <v>0</v>
      </c>
      <c r="T271" s="5">
        <v>0</v>
      </c>
      <c r="U271" s="5">
        <v>0</v>
      </c>
      <c r="V271" s="5">
        <v>0</v>
      </c>
      <c r="W271" s="5">
        <v>0</v>
      </c>
      <c r="X271" s="5">
        <v>0</v>
      </c>
      <c r="Y271" s="5">
        <v>0</v>
      </c>
      <c r="Z271" s="5">
        <v>0</v>
      </c>
      <c r="AA271" s="5">
        <v>0</v>
      </c>
      <c r="AB271" s="5">
        <v>0</v>
      </c>
      <c r="AC271" s="5">
        <v>0</v>
      </c>
      <c r="AD271" s="5">
        <v>0</v>
      </c>
      <c r="AE271" s="5">
        <v>0</v>
      </c>
      <c r="AF271" s="5">
        <v>0</v>
      </c>
      <c r="AG271" s="5">
        <v>0</v>
      </c>
      <c r="AH271" s="5">
        <v>0</v>
      </c>
      <c r="AI271" s="5">
        <v>0</v>
      </c>
      <c r="AJ271" s="5">
        <v>0</v>
      </c>
      <c r="AK271" s="5">
        <v>0</v>
      </c>
      <c r="AL271" s="5">
        <v>0</v>
      </c>
      <c r="AM271" s="5">
        <v>0</v>
      </c>
      <c r="AN271" s="5">
        <v>0</v>
      </c>
      <c r="AO271" s="5">
        <v>0</v>
      </c>
      <c r="AP271" s="5">
        <v>0</v>
      </c>
      <c r="AQ271" s="5">
        <v>0</v>
      </c>
      <c r="AR271" s="5">
        <v>0</v>
      </c>
      <c r="AS271" s="5">
        <v>0</v>
      </c>
      <c r="AT271" s="5">
        <v>0</v>
      </c>
      <c r="AU271" s="5">
        <v>0</v>
      </c>
      <c r="AV271" s="5">
        <v>0</v>
      </c>
      <c r="AW271" s="5">
        <v>0</v>
      </c>
      <c r="AX271" s="5">
        <v>0</v>
      </c>
      <c r="AY271" s="5">
        <v>0</v>
      </c>
      <c r="AZ271" s="5">
        <v>0</v>
      </c>
      <c r="BA271" s="5">
        <v>0</v>
      </c>
      <c r="BB271" s="5">
        <v>0</v>
      </c>
      <c r="BC271" s="5">
        <v>0</v>
      </c>
      <c r="BD271" s="5">
        <v>0</v>
      </c>
      <c r="BE271" s="5">
        <v>0</v>
      </c>
      <c r="BF271" s="5">
        <v>0</v>
      </c>
      <c r="BG271" s="5">
        <v>0</v>
      </c>
      <c r="BH271" s="5">
        <v>0</v>
      </c>
      <c r="BI271" s="5">
        <v>0</v>
      </c>
      <c r="BJ271" s="5">
        <v>0</v>
      </c>
      <c r="BK271" s="5">
        <v>0</v>
      </c>
      <c r="BL271" s="5">
        <v>0</v>
      </c>
      <c r="BM271" s="5">
        <v>3928</v>
      </c>
      <c r="BN271" s="5">
        <v>0</v>
      </c>
      <c r="BO271" s="5">
        <v>92</v>
      </c>
      <c r="BP271" s="5">
        <v>0</v>
      </c>
      <c r="BQ271" s="5">
        <v>0</v>
      </c>
      <c r="BR271" s="5">
        <v>0</v>
      </c>
      <c r="BS271" s="5">
        <v>0</v>
      </c>
      <c r="BT271" s="5">
        <v>0</v>
      </c>
      <c r="BU271" s="5">
        <v>0</v>
      </c>
      <c r="BV271" s="5">
        <v>0</v>
      </c>
      <c r="BW271" s="5">
        <v>0</v>
      </c>
      <c r="BX271" s="5">
        <v>0</v>
      </c>
      <c r="BY271" s="5">
        <v>10937</v>
      </c>
      <c r="BZ271" s="5">
        <v>0</v>
      </c>
      <c r="CA271" s="5">
        <v>0</v>
      </c>
      <c r="CB271" s="5">
        <v>0</v>
      </c>
      <c r="CC271" s="5">
        <v>0</v>
      </c>
      <c r="CD271" s="5">
        <v>0</v>
      </c>
      <c r="CE271" s="5">
        <v>0</v>
      </c>
      <c r="CF271" s="5">
        <v>0</v>
      </c>
      <c r="CG271" s="5">
        <v>0</v>
      </c>
      <c r="CH271" s="5">
        <v>0</v>
      </c>
    </row>
    <row r="272" spans="1:86" x14ac:dyDescent="0.25">
      <c r="A272" t="s">
        <v>1510</v>
      </c>
      <c r="B272" t="s">
        <v>1511</v>
      </c>
      <c r="C272" s="4" t="str">
        <f>HYPERLINK(O272,"Lumiere")</f>
        <v>Lumiere</v>
      </c>
      <c r="D272" t="str">
        <f>IF(LEFT(P272,2)="tt",HYPERLINK(CONCATENATE("https://www.imdb.com/title/",P272),"IMDb"),"")</f>
        <v>IMDb</v>
      </c>
      <c r="E272" t="str">
        <f>IF(Q272="","",HYPERLINK(Q272,"Elonet"))</f>
        <v>Elonet</v>
      </c>
      <c r="F272" s="5">
        <v>14867</v>
      </c>
      <c r="G272" s="5">
        <f>SUM(S272:CH272)</f>
        <v>14894</v>
      </c>
      <c r="H272">
        <v>2018</v>
      </c>
      <c r="I272" t="s">
        <v>1512</v>
      </c>
      <c r="J272" t="s">
        <v>245</v>
      </c>
      <c r="K272" t="s">
        <v>1513</v>
      </c>
      <c r="L272" t="s">
        <v>81</v>
      </c>
      <c r="M272" t="s">
        <v>1514</v>
      </c>
      <c r="N272">
        <v>90</v>
      </c>
      <c r="O272" t="s">
        <v>1515</v>
      </c>
      <c r="P272" t="s">
        <v>1516</v>
      </c>
      <c r="Q272" t="s">
        <v>1517</v>
      </c>
      <c r="S272" s="5">
        <v>0</v>
      </c>
      <c r="T272" s="5">
        <v>0</v>
      </c>
      <c r="U272" s="5">
        <v>0</v>
      </c>
      <c r="V272" s="5">
        <v>0</v>
      </c>
      <c r="W272" s="5">
        <v>0</v>
      </c>
      <c r="X272" s="5">
        <v>0</v>
      </c>
      <c r="Y272" s="5">
        <v>0</v>
      </c>
      <c r="Z272" s="5">
        <v>0</v>
      </c>
      <c r="AA272" s="5">
        <v>0</v>
      </c>
      <c r="AB272" s="5">
        <v>0</v>
      </c>
      <c r="AC272" s="5">
        <v>0</v>
      </c>
      <c r="AD272" s="5">
        <v>0</v>
      </c>
      <c r="AE272" s="5">
        <v>0</v>
      </c>
      <c r="AF272" s="5">
        <v>0</v>
      </c>
      <c r="AG272" s="5">
        <v>160</v>
      </c>
      <c r="AH272" s="5">
        <v>0</v>
      </c>
      <c r="AI272" s="5">
        <v>0</v>
      </c>
      <c r="AJ272" s="5">
        <v>0</v>
      </c>
      <c r="AK272" s="5">
        <v>0</v>
      </c>
      <c r="AL272" s="5">
        <v>0</v>
      </c>
      <c r="AM272" s="5">
        <v>0</v>
      </c>
      <c r="AN272" s="5">
        <v>0</v>
      </c>
      <c r="AO272" s="5">
        <v>0</v>
      </c>
      <c r="AP272" s="5">
        <v>0</v>
      </c>
      <c r="AQ272" s="5">
        <v>0</v>
      </c>
      <c r="AR272" s="5">
        <v>0</v>
      </c>
      <c r="AS272" s="5">
        <v>0</v>
      </c>
      <c r="AT272" s="5">
        <v>0</v>
      </c>
      <c r="AU272" s="5">
        <v>0</v>
      </c>
      <c r="AV272" s="5">
        <v>0</v>
      </c>
      <c r="AW272" s="5">
        <v>0</v>
      </c>
      <c r="AX272" s="5">
        <v>0</v>
      </c>
      <c r="AY272" s="5">
        <v>0</v>
      </c>
      <c r="AZ272" s="5">
        <v>0</v>
      </c>
      <c r="BA272" s="5">
        <v>0</v>
      </c>
      <c r="BB272" s="5">
        <v>0</v>
      </c>
      <c r="BC272" s="5">
        <v>0</v>
      </c>
      <c r="BD272" s="5">
        <v>0</v>
      </c>
      <c r="BE272" s="5">
        <v>0</v>
      </c>
      <c r="BF272" s="5">
        <v>0</v>
      </c>
      <c r="BG272" s="5">
        <v>6</v>
      </c>
      <c r="BH272" s="5">
        <v>0</v>
      </c>
      <c r="BI272" s="5">
        <v>0</v>
      </c>
      <c r="BJ272" s="5">
        <v>0</v>
      </c>
      <c r="BK272" s="5">
        <v>446</v>
      </c>
      <c r="BL272" s="5">
        <v>0</v>
      </c>
      <c r="BM272" s="5">
        <v>0</v>
      </c>
      <c r="BN272" s="5">
        <v>6949</v>
      </c>
      <c r="BO272" s="5">
        <v>0</v>
      </c>
      <c r="BP272" s="5">
        <v>0</v>
      </c>
      <c r="BQ272" s="5">
        <v>562</v>
      </c>
      <c r="BR272" s="5">
        <v>0</v>
      </c>
      <c r="BS272" s="5">
        <v>0</v>
      </c>
      <c r="BT272" s="5">
        <v>0</v>
      </c>
      <c r="BU272" s="5">
        <v>0</v>
      </c>
      <c r="BV272" s="5">
        <v>6771</v>
      </c>
      <c r="BW272" s="5">
        <v>0</v>
      </c>
      <c r="BX272" s="5">
        <v>0</v>
      </c>
      <c r="BY272" s="5">
        <v>0</v>
      </c>
      <c r="BZ272" s="5">
        <v>0</v>
      </c>
      <c r="CA272" s="5">
        <v>0</v>
      </c>
      <c r="CB272" s="5">
        <v>0</v>
      </c>
      <c r="CC272" s="5">
        <v>0</v>
      </c>
      <c r="CD272" s="5">
        <v>0</v>
      </c>
      <c r="CE272" s="5">
        <v>0</v>
      </c>
      <c r="CF272" s="5">
        <v>0</v>
      </c>
      <c r="CG272" s="5">
        <v>0</v>
      </c>
      <c r="CH272" s="5">
        <v>0</v>
      </c>
    </row>
    <row r="273" spans="1:86" x14ac:dyDescent="0.25">
      <c r="A273" t="s">
        <v>1490</v>
      </c>
      <c r="B273" t="s">
        <v>1490</v>
      </c>
      <c r="C273" s="4" t="str">
        <f>HYPERLINK(O273,"Lumiere")</f>
        <v>Lumiere</v>
      </c>
      <c r="D273" t="str">
        <f>IF(LEFT(P273,2)="tt",HYPERLINK(CONCATENATE("https://www.imdb.com/title/",P273),"IMDb"),"")</f>
        <v>IMDb</v>
      </c>
      <c r="E273" t="str">
        <f>IF(Q273="","",HYPERLINK(Q273,"Elonet"))</f>
        <v>Elonet</v>
      </c>
      <c r="F273" s="5">
        <v>14629</v>
      </c>
      <c r="G273" s="5">
        <f>SUM(S273:CH273)</f>
        <v>174</v>
      </c>
      <c r="H273">
        <v>2002</v>
      </c>
      <c r="I273" t="s">
        <v>1491</v>
      </c>
      <c r="J273" t="s">
        <v>79</v>
      </c>
      <c r="K273" t="s">
        <v>316</v>
      </c>
      <c r="L273" t="s">
        <v>97</v>
      </c>
      <c r="M273" t="s">
        <v>1492</v>
      </c>
      <c r="N273">
        <v>94</v>
      </c>
      <c r="O273" t="s">
        <v>1493</v>
      </c>
      <c r="P273" t="s">
        <v>1494</v>
      </c>
      <c r="Q273" t="s">
        <v>1495</v>
      </c>
      <c r="S273" s="5">
        <v>0</v>
      </c>
      <c r="T273" s="5">
        <v>0</v>
      </c>
      <c r="U273" s="5">
        <v>0</v>
      </c>
      <c r="V273" s="5">
        <v>0</v>
      </c>
      <c r="W273" s="5">
        <v>0</v>
      </c>
      <c r="X273" s="5">
        <v>0</v>
      </c>
      <c r="Y273" s="5">
        <v>0</v>
      </c>
      <c r="Z273" s="5">
        <v>0</v>
      </c>
      <c r="AA273" s="5">
        <v>0</v>
      </c>
      <c r="AB273" s="5">
        <v>0</v>
      </c>
      <c r="AC273" s="5">
        <v>0</v>
      </c>
      <c r="AD273" s="5">
        <v>0</v>
      </c>
      <c r="AE273" s="5">
        <v>0</v>
      </c>
      <c r="AF273" s="5">
        <v>0</v>
      </c>
      <c r="AG273" s="5">
        <v>0</v>
      </c>
      <c r="AH273" s="5">
        <v>0</v>
      </c>
      <c r="AI273" s="5">
        <v>0</v>
      </c>
      <c r="AJ273" s="5">
        <v>0</v>
      </c>
      <c r="AK273" s="5">
        <v>0</v>
      </c>
      <c r="AL273" s="5">
        <v>0</v>
      </c>
      <c r="AM273" s="5">
        <v>0</v>
      </c>
      <c r="AN273" s="5">
        <v>0</v>
      </c>
      <c r="AO273" s="5">
        <v>0</v>
      </c>
      <c r="AP273" s="5">
        <v>0</v>
      </c>
      <c r="AQ273" s="5">
        <v>0</v>
      </c>
      <c r="AR273" s="5">
        <v>0</v>
      </c>
      <c r="AS273" s="5">
        <v>0</v>
      </c>
      <c r="AT273" s="5">
        <v>0</v>
      </c>
      <c r="AU273" s="5">
        <v>0</v>
      </c>
      <c r="AV273" s="5">
        <v>0</v>
      </c>
      <c r="AW273" s="5">
        <v>0</v>
      </c>
      <c r="AX273" s="5">
        <v>0</v>
      </c>
      <c r="AY273" s="5">
        <v>0</v>
      </c>
      <c r="AZ273" s="5">
        <v>0</v>
      </c>
      <c r="BA273" s="5">
        <v>0</v>
      </c>
      <c r="BB273" s="5">
        <v>0</v>
      </c>
      <c r="BC273" s="5">
        <v>0</v>
      </c>
      <c r="BD273" s="5">
        <v>0</v>
      </c>
      <c r="BE273" s="5">
        <v>0</v>
      </c>
      <c r="BF273" s="5">
        <v>0</v>
      </c>
      <c r="BG273" s="5">
        <v>0</v>
      </c>
      <c r="BH273" s="5">
        <v>0</v>
      </c>
      <c r="BI273" s="5">
        <v>0</v>
      </c>
      <c r="BJ273" s="5">
        <v>0</v>
      </c>
      <c r="BK273" s="5">
        <v>0</v>
      </c>
      <c r="BL273" s="5">
        <v>0</v>
      </c>
      <c r="BM273" s="5">
        <v>0</v>
      </c>
      <c r="BN273" s="5">
        <v>0</v>
      </c>
      <c r="BO273" s="5">
        <v>0</v>
      </c>
      <c r="BP273" s="5">
        <v>174</v>
      </c>
      <c r="BQ273" s="5">
        <v>0</v>
      </c>
      <c r="BR273" s="5">
        <v>0</v>
      </c>
      <c r="BS273" s="5">
        <v>0</v>
      </c>
      <c r="BT273" s="5">
        <v>0</v>
      </c>
      <c r="BU273" s="5">
        <v>0</v>
      </c>
      <c r="BV273" s="5">
        <v>0</v>
      </c>
      <c r="BW273" s="5">
        <v>0</v>
      </c>
      <c r="BX273" s="5">
        <v>0</v>
      </c>
      <c r="BY273" s="5">
        <v>0</v>
      </c>
      <c r="BZ273" s="5">
        <v>0</v>
      </c>
      <c r="CA273" s="5">
        <v>0</v>
      </c>
      <c r="CB273" s="5">
        <v>0</v>
      </c>
      <c r="CC273" s="5">
        <v>0</v>
      </c>
      <c r="CD273" s="5">
        <v>0</v>
      </c>
      <c r="CE273" s="5">
        <v>0</v>
      </c>
      <c r="CF273" s="5">
        <v>0</v>
      </c>
      <c r="CG273" s="5">
        <v>0</v>
      </c>
      <c r="CH273" s="5">
        <v>0</v>
      </c>
    </row>
    <row r="274" spans="1:86" x14ac:dyDescent="0.25">
      <c r="A274" t="s">
        <v>1496</v>
      </c>
      <c r="B274" t="s">
        <v>1496</v>
      </c>
      <c r="C274" s="4" t="str">
        <f>HYPERLINK(O274,"Lumiere")</f>
        <v>Lumiere</v>
      </c>
      <c r="D274" t="str">
        <f>IF(LEFT(P274,2)="tt",HYPERLINK(CONCATENATE("https://www.imdb.com/title/",P274),"IMDb"),"")</f>
        <v>IMDb</v>
      </c>
      <c r="E274" t="str">
        <f>IF(Q274="","",HYPERLINK(Q274,"Elonet"))</f>
        <v>Elonet</v>
      </c>
      <c r="F274" s="5">
        <v>14615</v>
      </c>
      <c r="G274" s="5">
        <f>SUM(S274:CH274)</f>
        <v>67</v>
      </c>
      <c r="H274">
        <v>2018</v>
      </c>
      <c r="I274" t="s">
        <v>1000</v>
      </c>
      <c r="J274" t="s">
        <v>79</v>
      </c>
      <c r="K274" t="s">
        <v>207</v>
      </c>
      <c r="L274" t="s">
        <v>97</v>
      </c>
      <c r="M274" t="s">
        <v>457</v>
      </c>
      <c r="N274">
        <v>97</v>
      </c>
      <c r="O274" t="s">
        <v>1497</v>
      </c>
      <c r="P274" t="s">
        <v>1498</v>
      </c>
      <c r="Q274" t="s">
        <v>1499</v>
      </c>
      <c r="S274" s="5">
        <v>0</v>
      </c>
      <c r="T274" s="5">
        <v>0</v>
      </c>
      <c r="U274" s="5">
        <v>0</v>
      </c>
      <c r="V274" s="5">
        <v>0</v>
      </c>
      <c r="W274" s="5">
        <v>0</v>
      </c>
      <c r="X274" s="5">
        <v>0</v>
      </c>
      <c r="Y274" s="5">
        <v>0</v>
      </c>
      <c r="Z274" s="5">
        <v>0</v>
      </c>
      <c r="AA274" s="5">
        <v>0</v>
      </c>
      <c r="AB274" s="5">
        <v>0</v>
      </c>
      <c r="AC274" s="5">
        <v>0</v>
      </c>
      <c r="AD274" s="5">
        <v>0</v>
      </c>
      <c r="AE274" s="5">
        <v>0</v>
      </c>
      <c r="AF274" s="5">
        <v>0</v>
      </c>
      <c r="AG274" s="5">
        <v>0</v>
      </c>
      <c r="AH274" s="5">
        <v>0</v>
      </c>
      <c r="AI274" s="5">
        <v>0</v>
      </c>
      <c r="AJ274" s="5">
        <v>0</v>
      </c>
      <c r="AK274" s="5">
        <v>0</v>
      </c>
      <c r="AL274" s="5">
        <v>0</v>
      </c>
      <c r="AM274" s="5">
        <v>0</v>
      </c>
      <c r="AN274" s="5">
        <v>0</v>
      </c>
      <c r="AO274" s="5">
        <v>0</v>
      </c>
      <c r="AP274" s="5">
        <v>0</v>
      </c>
      <c r="AQ274" s="5">
        <v>0</v>
      </c>
      <c r="AR274" s="5">
        <v>0</v>
      </c>
      <c r="AS274" s="5">
        <v>0</v>
      </c>
      <c r="AT274" s="5">
        <v>0</v>
      </c>
      <c r="AU274" s="5">
        <v>0</v>
      </c>
      <c r="AV274" s="5">
        <v>0</v>
      </c>
      <c r="AW274" s="5">
        <v>0</v>
      </c>
      <c r="AX274" s="5">
        <v>0</v>
      </c>
      <c r="AY274" s="5">
        <v>0</v>
      </c>
      <c r="AZ274" s="5">
        <v>0</v>
      </c>
      <c r="BA274" s="5">
        <v>0</v>
      </c>
      <c r="BB274" s="5">
        <v>0</v>
      </c>
      <c r="BC274" s="5">
        <v>0</v>
      </c>
      <c r="BD274" s="5">
        <v>0</v>
      </c>
      <c r="BE274" s="5">
        <v>0</v>
      </c>
      <c r="BF274" s="5">
        <v>0</v>
      </c>
      <c r="BG274" s="5">
        <v>67</v>
      </c>
      <c r="BH274" s="5">
        <v>0</v>
      </c>
      <c r="BI274" s="5">
        <v>0</v>
      </c>
      <c r="BJ274" s="5">
        <v>0</v>
      </c>
      <c r="BK274" s="5">
        <v>0</v>
      </c>
      <c r="BL274" s="5">
        <v>0</v>
      </c>
      <c r="BM274" s="5">
        <v>0</v>
      </c>
      <c r="BN274" s="5">
        <v>0</v>
      </c>
      <c r="BO274" s="5">
        <v>0</v>
      </c>
      <c r="BP274" s="5">
        <v>0</v>
      </c>
      <c r="BQ274" s="5">
        <v>0</v>
      </c>
      <c r="BR274" s="5">
        <v>0</v>
      </c>
      <c r="BS274" s="5">
        <v>0</v>
      </c>
      <c r="BT274" s="5">
        <v>0</v>
      </c>
      <c r="BU274" s="5">
        <v>0</v>
      </c>
      <c r="BV274" s="5">
        <v>0</v>
      </c>
      <c r="BW274" s="5">
        <v>0</v>
      </c>
      <c r="BX274" s="5">
        <v>0</v>
      </c>
      <c r="BY274" s="5">
        <v>0</v>
      </c>
      <c r="BZ274" s="5">
        <v>0</v>
      </c>
      <c r="CA274" s="5">
        <v>0</v>
      </c>
      <c r="CB274" s="5">
        <v>0</v>
      </c>
      <c r="CC274" s="5">
        <v>0</v>
      </c>
      <c r="CD274" s="5">
        <v>0</v>
      </c>
      <c r="CE274" s="5">
        <v>0</v>
      </c>
      <c r="CF274" s="5">
        <v>0</v>
      </c>
      <c r="CG274" s="5">
        <v>0</v>
      </c>
      <c r="CH274" s="5">
        <v>0</v>
      </c>
    </row>
    <row r="275" spans="1:86" x14ac:dyDescent="0.25">
      <c r="A275" t="s">
        <v>1500</v>
      </c>
      <c r="B275" t="s">
        <v>1500</v>
      </c>
      <c r="C275" s="4" t="str">
        <f>HYPERLINK(O275,"Lumiere")</f>
        <v>Lumiere</v>
      </c>
      <c r="D275" t="str">
        <f>IF(LEFT(P275,2)="tt",HYPERLINK(CONCATENATE("https://www.imdb.com/title/",P275),"IMDb"),"")</f>
        <v>IMDb</v>
      </c>
      <c r="E275" t="str">
        <f>IF(Q275="","",HYPERLINK(Q275,"Elonet"))</f>
        <v>Elonet</v>
      </c>
      <c r="F275" s="5">
        <v>14614</v>
      </c>
      <c r="G275" s="5">
        <f>SUM(S275:CH275)</f>
        <v>153</v>
      </c>
      <c r="H275">
        <v>2008</v>
      </c>
      <c r="I275" t="s">
        <v>1501</v>
      </c>
      <c r="J275" t="s">
        <v>79</v>
      </c>
      <c r="K275" t="s">
        <v>1038</v>
      </c>
      <c r="L275" t="s">
        <v>97</v>
      </c>
      <c r="M275" t="s">
        <v>491</v>
      </c>
      <c r="N275">
        <v>85</v>
      </c>
      <c r="O275" t="s">
        <v>1502</v>
      </c>
      <c r="P275" t="s">
        <v>1503</v>
      </c>
      <c r="Q275" t="s">
        <v>1504</v>
      </c>
      <c r="S275" s="5">
        <v>0</v>
      </c>
      <c r="T275" s="5">
        <v>0</v>
      </c>
      <c r="U275" s="5">
        <v>0</v>
      </c>
      <c r="V275" s="5">
        <v>0</v>
      </c>
      <c r="W275" s="5">
        <v>0</v>
      </c>
      <c r="X275" s="5">
        <v>0</v>
      </c>
      <c r="Y275" s="5">
        <v>0</v>
      </c>
      <c r="Z275" s="5">
        <v>0</v>
      </c>
      <c r="AA275" s="5">
        <v>0</v>
      </c>
      <c r="AB275" s="5">
        <v>0</v>
      </c>
      <c r="AC275" s="5">
        <v>0</v>
      </c>
      <c r="AD275" s="5">
        <v>0</v>
      </c>
      <c r="AE275" s="5">
        <v>0</v>
      </c>
      <c r="AF275" s="5">
        <v>0</v>
      </c>
      <c r="AG275" s="5">
        <v>153</v>
      </c>
      <c r="AH275" s="5">
        <v>0</v>
      </c>
      <c r="AI275" s="5">
        <v>0</v>
      </c>
      <c r="AJ275" s="5">
        <v>0</v>
      </c>
      <c r="AK275" s="5">
        <v>0</v>
      </c>
      <c r="AL275" s="5">
        <v>0</v>
      </c>
      <c r="AM275" s="5">
        <v>0</v>
      </c>
      <c r="AN275" s="5">
        <v>0</v>
      </c>
      <c r="AO275" s="5">
        <v>0</v>
      </c>
      <c r="AP275" s="5">
        <v>0</v>
      </c>
      <c r="AQ275" s="5">
        <v>0</v>
      </c>
      <c r="AR275" s="5">
        <v>0</v>
      </c>
      <c r="AS275" s="5">
        <v>0</v>
      </c>
      <c r="AT275" s="5">
        <v>0</v>
      </c>
      <c r="AU275" s="5">
        <v>0</v>
      </c>
      <c r="AV275" s="5">
        <v>0</v>
      </c>
      <c r="AW275" s="5">
        <v>0</v>
      </c>
      <c r="AX275" s="5">
        <v>0</v>
      </c>
      <c r="AY275" s="5">
        <v>0</v>
      </c>
      <c r="AZ275" s="5">
        <v>0</v>
      </c>
      <c r="BA275" s="5">
        <v>0</v>
      </c>
      <c r="BB275" s="5">
        <v>0</v>
      </c>
      <c r="BC275" s="5">
        <v>0</v>
      </c>
      <c r="BD275" s="5">
        <v>0</v>
      </c>
      <c r="BE275" s="5">
        <v>0</v>
      </c>
      <c r="BF275" s="5">
        <v>0</v>
      </c>
      <c r="BG275" s="5">
        <v>0</v>
      </c>
      <c r="BH275" s="5">
        <v>0</v>
      </c>
      <c r="BI275" s="5">
        <v>0</v>
      </c>
      <c r="BJ275" s="5">
        <v>0</v>
      </c>
      <c r="BK275" s="5">
        <v>0</v>
      </c>
      <c r="BL275" s="5">
        <v>0</v>
      </c>
      <c r="BM275" s="5">
        <v>0</v>
      </c>
      <c r="BN275" s="5">
        <v>0</v>
      </c>
      <c r="BO275" s="5">
        <v>0</v>
      </c>
      <c r="BP275" s="5">
        <v>0</v>
      </c>
      <c r="BQ275" s="5">
        <v>0</v>
      </c>
      <c r="BR275" s="5">
        <v>0</v>
      </c>
      <c r="BS275" s="5">
        <v>0</v>
      </c>
      <c r="BT275" s="5">
        <v>0</v>
      </c>
      <c r="BU275" s="5">
        <v>0</v>
      </c>
      <c r="BV275" s="5">
        <v>0</v>
      </c>
      <c r="BW275" s="5">
        <v>0</v>
      </c>
      <c r="BX275" s="5">
        <v>0</v>
      </c>
      <c r="BY275" s="5">
        <v>0</v>
      </c>
      <c r="BZ275" s="5">
        <v>0</v>
      </c>
      <c r="CA275" s="5">
        <v>0</v>
      </c>
      <c r="CB275" s="5">
        <v>0</v>
      </c>
      <c r="CC275" s="5">
        <v>0</v>
      </c>
      <c r="CD275" s="5">
        <v>0</v>
      </c>
      <c r="CE275" s="5">
        <v>0</v>
      </c>
      <c r="CF275" s="5">
        <v>0</v>
      </c>
      <c r="CG275" s="5">
        <v>0</v>
      </c>
      <c r="CH275" s="5">
        <v>0</v>
      </c>
    </row>
    <row r="276" spans="1:86" x14ac:dyDescent="0.25">
      <c r="A276" t="s">
        <v>1505</v>
      </c>
      <c r="B276" t="s">
        <v>1505</v>
      </c>
      <c r="C276" s="4" t="str">
        <f>HYPERLINK(O276,"Lumiere")</f>
        <v>Lumiere</v>
      </c>
      <c r="D276" t="str">
        <f>IF(LEFT(P276,2)="tt",HYPERLINK(CONCATENATE("https://www.imdb.com/title/",P276),"IMDb"),"")</f>
        <v>IMDb</v>
      </c>
      <c r="E276" t="str">
        <f>IF(Q276="","",HYPERLINK(Q276,"Elonet"))</f>
        <v>Elonet</v>
      </c>
      <c r="F276" s="5">
        <v>14552</v>
      </c>
      <c r="G276" s="5">
        <f>SUM(S276:CH276)</f>
        <v>14552</v>
      </c>
      <c r="H276">
        <v>2008</v>
      </c>
      <c r="I276" t="s">
        <v>1506</v>
      </c>
      <c r="J276" t="s">
        <v>245</v>
      </c>
      <c r="K276" t="s">
        <v>1507</v>
      </c>
      <c r="L276" t="s">
        <v>81</v>
      </c>
      <c r="M276" t="s">
        <v>179</v>
      </c>
      <c r="N276">
        <v>123</v>
      </c>
      <c r="O276" t="s">
        <v>1508</v>
      </c>
      <c r="P276" t="s">
        <v>1509</v>
      </c>
      <c r="Q276" t="s">
        <v>2701</v>
      </c>
      <c r="S276" s="5">
        <v>0</v>
      </c>
      <c r="T276" s="5">
        <v>0</v>
      </c>
      <c r="U276" s="5">
        <v>0</v>
      </c>
      <c r="V276" s="5">
        <v>0</v>
      </c>
      <c r="W276" s="5">
        <v>0</v>
      </c>
      <c r="X276" s="5">
        <v>0</v>
      </c>
      <c r="Y276" s="5">
        <v>0</v>
      </c>
      <c r="Z276" s="5">
        <v>0</v>
      </c>
      <c r="AA276" s="5">
        <v>0</v>
      </c>
      <c r="AB276" s="5">
        <v>0</v>
      </c>
      <c r="AC276" s="5">
        <v>0</v>
      </c>
      <c r="AD276" s="5">
        <v>0</v>
      </c>
      <c r="AE276" s="5">
        <v>0</v>
      </c>
      <c r="AF276" s="5">
        <v>0</v>
      </c>
      <c r="AG276" s="5">
        <v>0</v>
      </c>
      <c r="AH276" s="5">
        <v>0</v>
      </c>
      <c r="AI276" s="5">
        <v>0</v>
      </c>
      <c r="AJ276" s="5">
        <v>0</v>
      </c>
      <c r="AK276" s="5">
        <v>0</v>
      </c>
      <c r="AL276" s="5">
        <v>0</v>
      </c>
      <c r="AM276" s="5">
        <v>0</v>
      </c>
      <c r="AN276" s="5">
        <v>0</v>
      </c>
      <c r="AO276" s="5">
        <v>0</v>
      </c>
      <c r="AP276" s="5">
        <v>14552</v>
      </c>
      <c r="AQ276" s="5">
        <v>0</v>
      </c>
      <c r="AR276" s="5">
        <v>0</v>
      </c>
      <c r="AS276" s="5">
        <v>0</v>
      </c>
      <c r="AT276" s="5">
        <v>0</v>
      </c>
      <c r="AU276" s="5">
        <v>0</v>
      </c>
      <c r="AV276" s="5">
        <v>0</v>
      </c>
      <c r="AW276" s="5">
        <v>0</v>
      </c>
      <c r="AX276" s="5">
        <v>0</v>
      </c>
      <c r="AY276" s="5">
        <v>0</v>
      </c>
      <c r="AZ276" s="5">
        <v>0</v>
      </c>
      <c r="BA276" s="5">
        <v>0</v>
      </c>
      <c r="BB276" s="5">
        <v>0</v>
      </c>
      <c r="BC276" s="5">
        <v>0</v>
      </c>
      <c r="BD276" s="5">
        <v>0</v>
      </c>
      <c r="BE276" s="5">
        <v>0</v>
      </c>
      <c r="BF276" s="5">
        <v>0</v>
      </c>
      <c r="BG276" s="5">
        <v>0</v>
      </c>
      <c r="BH276" s="5">
        <v>0</v>
      </c>
      <c r="BI276" s="5">
        <v>0</v>
      </c>
      <c r="BJ276" s="5">
        <v>0</v>
      </c>
      <c r="BK276" s="5">
        <v>0</v>
      </c>
      <c r="BL276" s="5">
        <v>0</v>
      </c>
      <c r="BM276" s="5">
        <v>0</v>
      </c>
      <c r="BN276" s="5">
        <v>0</v>
      </c>
      <c r="BO276" s="5">
        <v>0</v>
      </c>
      <c r="BP276" s="5">
        <v>0</v>
      </c>
      <c r="BQ276" s="5">
        <v>0</v>
      </c>
      <c r="BR276" s="5">
        <v>0</v>
      </c>
      <c r="BS276" s="5">
        <v>0</v>
      </c>
      <c r="BT276" s="5">
        <v>0</v>
      </c>
      <c r="BU276" s="5">
        <v>0</v>
      </c>
      <c r="BV276" s="5">
        <v>0</v>
      </c>
      <c r="BW276" s="5">
        <v>0</v>
      </c>
      <c r="BX276" s="5">
        <v>0</v>
      </c>
      <c r="BY276" s="5">
        <v>0</v>
      </c>
      <c r="BZ276" s="5">
        <v>0</v>
      </c>
      <c r="CA276" s="5">
        <v>0</v>
      </c>
      <c r="CB276" s="5">
        <v>0</v>
      </c>
      <c r="CC276" s="5">
        <v>0</v>
      </c>
      <c r="CD276" s="5">
        <v>0</v>
      </c>
      <c r="CE276" s="5">
        <v>0</v>
      </c>
      <c r="CF276" s="5">
        <v>0</v>
      </c>
      <c r="CG276" s="5">
        <v>0</v>
      </c>
      <c r="CH276" s="5">
        <v>0</v>
      </c>
    </row>
    <row r="277" spans="1:86" x14ac:dyDescent="0.25">
      <c r="A277" t="s">
        <v>1518</v>
      </c>
      <c r="B277" t="s">
        <v>1518</v>
      </c>
      <c r="C277" s="4" t="str">
        <f>HYPERLINK(O277,"Lumiere")</f>
        <v>Lumiere</v>
      </c>
      <c r="D277" t="str">
        <f>IF(LEFT(P277,2)="tt",HYPERLINK(CONCATENATE("https://www.imdb.com/title/",P277),"IMDb"),"")</f>
        <v>IMDb</v>
      </c>
      <c r="E277" t="str">
        <f>IF(Q277="","",HYPERLINK(Q277,"Elonet"))</f>
        <v>Elonet</v>
      </c>
      <c r="F277" s="5">
        <v>13962</v>
      </c>
      <c r="G277" s="5">
        <f>SUM(S277:CH277)</f>
        <v>13962</v>
      </c>
      <c r="H277">
        <v>2010</v>
      </c>
      <c r="I277" t="s">
        <v>1519</v>
      </c>
      <c r="J277" t="s">
        <v>79</v>
      </c>
      <c r="K277" t="s">
        <v>1520</v>
      </c>
      <c r="L277" t="s">
        <v>81</v>
      </c>
      <c r="M277" t="s">
        <v>179</v>
      </c>
      <c r="N277">
        <v>94</v>
      </c>
      <c r="O277" t="s">
        <v>1521</v>
      </c>
      <c r="P277" t="s">
        <v>1522</v>
      </c>
      <c r="Q277" t="s">
        <v>2702</v>
      </c>
      <c r="S277" s="5">
        <v>1472</v>
      </c>
      <c r="T277" s="5">
        <v>0</v>
      </c>
      <c r="U277" s="5">
        <v>0</v>
      </c>
      <c r="V277" s="5">
        <v>0</v>
      </c>
      <c r="W277" s="5">
        <v>0</v>
      </c>
      <c r="X277" s="5">
        <v>0</v>
      </c>
      <c r="Y277" s="5">
        <v>0</v>
      </c>
      <c r="Z277" s="5">
        <v>5437</v>
      </c>
      <c r="AA277" s="5">
        <v>0</v>
      </c>
      <c r="AB277" s="5">
        <v>0</v>
      </c>
      <c r="AC277" s="5">
        <v>0</v>
      </c>
      <c r="AD277" s="5">
        <v>0</v>
      </c>
      <c r="AE277" s="5">
        <v>0</v>
      </c>
      <c r="AF277" s="5">
        <v>0</v>
      </c>
      <c r="AG277" s="5">
        <v>0</v>
      </c>
      <c r="AH277" s="5">
        <v>0</v>
      </c>
      <c r="AI277" s="5">
        <v>0</v>
      </c>
      <c r="AJ277" s="5">
        <v>0</v>
      </c>
      <c r="AK277" s="5">
        <v>0</v>
      </c>
      <c r="AL277" s="5">
        <v>0</v>
      </c>
      <c r="AM277" s="5">
        <v>0</v>
      </c>
      <c r="AN277" s="5">
        <v>0</v>
      </c>
      <c r="AO277" s="5">
        <v>0</v>
      </c>
      <c r="AP277" s="5">
        <v>0</v>
      </c>
      <c r="AQ277" s="5">
        <v>0</v>
      </c>
      <c r="AR277" s="5">
        <v>0</v>
      </c>
      <c r="AS277" s="5">
        <v>0</v>
      </c>
      <c r="AT277" s="5">
        <v>0</v>
      </c>
      <c r="AU277" s="5">
        <v>0</v>
      </c>
      <c r="AV277" s="5">
        <v>0</v>
      </c>
      <c r="AW277" s="5">
        <v>0</v>
      </c>
      <c r="AX277" s="5">
        <v>0</v>
      </c>
      <c r="AY277" s="5">
        <v>0</v>
      </c>
      <c r="AZ277" s="5">
        <v>0</v>
      </c>
      <c r="BA277" s="5">
        <v>0</v>
      </c>
      <c r="BB277" s="5">
        <v>0</v>
      </c>
      <c r="BC277" s="5">
        <v>0</v>
      </c>
      <c r="BD277" s="5">
        <v>0</v>
      </c>
      <c r="BE277" s="5">
        <v>0</v>
      </c>
      <c r="BF277" s="5">
        <v>0</v>
      </c>
      <c r="BG277" s="5">
        <v>0</v>
      </c>
      <c r="BH277" s="5">
        <v>0</v>
      </c>
      <c r="BI277" s="5">
        <v>0</v>
      </c>
      <c r="BJ277" s="5">
        <v>0</v>
      </c>
      <c r="BK277" s="5">
        <v>0</v>
      </c>
      <c r="BL277" s="5">
        <v>0</v>
      </c>
      <c r="BM277" s="5">
        <v>0</v>
      </c>
      <c r="BN277" s="5">
        <v>0</v>
      </c>
      <c r="BO277" s="5">
        <v>0</v>
      </c>
      <c r="BP277" s="5">
        <v>0</v>
      </c>
      <c r="BQ277" s="5">
        <v>6989</v>
      </c>
      <c r="BR277" s="5">
        <v>0</v>
      </c>
      <c r="BS277" s="5">
        <v>0</v>
      </c>
      <c r="BT277" s="5">
        <v>0</v>
      </c>
      <c r="BU277" s="5">
        <v>0</v>
      </c>
      <c r="BV277" s="5">
        <v>0</v>
      </c>
      <c r="BW277" s="5">
        <v>0</v>
      </c>
      <c r="BX277" s="5">
        <v>0</v>
      </c>
      <c r="BY277" s="5">
        <v>0</v>
      </c>
      <c r="BZ277" s="5">
        <v>0</v>
      </c>
      <c r="CA277" s="5">
        <v>0</v>
      </c>
      <c r="CB277" s="5">
        <v>0</v>
      </c>
      <c r="CC277" s="5">
        <v>0</v>
      </c>
      <c r="CD277" s="5">
        <v>0</v>
      </c>
      <c r="CE277" s="5">
        <v>0</v>
      </c>
      <c r="CF277" s="5">
        <v>0</v>
      </c>
      <c r="CG277" s="5">
        <v>0</v>
      </c>
      <c r="CH277" s="5">
        <v>64</v>
      </c>
    </row>
    <row r="278" spans="1:86" x14ac:dyDescent="0.25">
      <c r="A278" t="s">
        <v>2914</v>
      </c>
      <c r="B278" t="s">
        <v>2914</v>
      </c>
      <c r="C278" s="4" t="str">
        <f>HYPERLINK(O278,"Lumiere")</f>
        <v>Lumiere</v>
      </c>
      <c r="D278" t="str">
        <f>IF(LEFT(P278,2)="tt",HYPERLINK(CONCATENATE("https://www.imdb.com/title/",P278),"IMDb"),"")</f>
        <v>IMDb</v>
      </c>
      <c r="E278" t="str">
        <f>IF(Q278="","",HYPERLINK(Q278,"Elonet"))</f>
        <v/>
      </c>
      <c r="F278" s="5">
        <v>13842</v>
      </c>
      <c r="G278" s="5">
        <f>SUM(S278:CH278)</f>
        <v>13842</v>
      </c>
      <c r="H278">
        <v>2023</v>
      </c>
      <c r="I278" t="s">
        <v>2946</v>
      </c>
      <c r="J278" t="s">
        <v>79</v>
      </c>
      <c r="K278" t="s">
        <v>2937</v>
      </c>
      <c r="L278" t="s">
        <v>81</v>
      </c>
      <c r="M278" t="s">
        <v>491</v>
      </c>
      <c r="N278">
        <v>93</v>
      </c>
      <c r="O278" t="s">
        <v>3017</v>
      </c>
      <c r="P278" t="s">
        <v>3006</v>
      </c>
      <c r="Q278" t="s">
        <v>162</v>
      </c>
      <c r="S278" s="5">
        <v>0</v>
      </c>
      <c r="T278" s="5">
        <v>0</v>
      </c>
      <c r="U278" s="5">
        <v>0</v>
      </c>
      <c r="V278" s="5">
        <v>0</v>
      </c>
      <c r="W278" s="5">
        <v>0</v>
      </c>
      <c r="X278" s="5">
        <v>0</v>
      </c>
      <c r="Y278" s="5">
        <v>0</v>
      </c>
      <c r="Z278" s="5">
        <v>0</v>
      </c>
      <c r="AA278" s="5">
        <v>0</v>
      </c>
      <c r="AB278" s="5">
        <v>0</v>
      </c>
      <c r="AC278" s="5">
        <v>0</v>
      </c>
      <c r="AD278" s="5">
        <v>0</v>
      </c>
      <c r="AE278" s="5">
        <v>0</v>
      </c>
      <c r="AF278" s="5">
        <v>0</v>
      </c>
      <c r="AG278" s="5">
        <v>0</v>
      </c>
      <c r="AH278" s="5">
        <v>0</v>
      </c>
      <c r="AI278" s="5">
        <v>0</v>
      </c>
      <c r="AJ278" s="5">
        <v>0</v>
      </c>
      <c r="AK278" s="5">
        <v>0</v>
      </c>
      <c r="AL278" s="5">
        <v>0</v>
      </c>
      <c r="AM278" s="5">
        <v>0</v>
      </c>
      <c r="AN278" s="5">
        <v>0</v>
      </c>
      <c r="AO278" s="5">
        <v>0</v>
      </c>
      <c r="AP278" s="5">
        <v>0</v>
      </c>
      <c r="AQ278" s="5">
        <v>0</v>
      </c>
      <c r="AR278" s="5">
        <v>0</v>
      </c>
      <c r="AS278" s="5">
        <v>0</v>
      </c>
      <c r="AT278" s="5">
        <v>0</v>
      </c>
      <c r="AU278" s="5">
        <v>0</v>
      </c>
      <c r="AV278" s="5">
        <v>0</v>
      </c>
      <c r="AW278" s="5">
        <v>0</v>
      </c>
      <c r="AX278" s="5">
        <v>0</v>
      </c>
      <c r="AY278" s="5">
        <v>0</v>
      </c>
      <c r="AZ278" s="5">
        <v>0</v>
      </c>
      <c r="BA278" s="5">
        <v>0</v>
      </c>
      <c r="BB278" s="5">
        <v>0</v>
      </c>
      <c r="BC278" s="5">
        <v>0</v>
      </c>
      <c r="BD278" s="5">
        <v>0</v>
      </c>
      <c r="BE278" s="5">
        <v>0</v>
      </c>
      <c r="BF278" s="5">
        <v>0</v>
      </c>
      <c r="BG278" s="5">
        <v>199</v>
      </c>
      <c r="BH278" s="5">
        <v>0</v>
      </c>
      <c r="BI278" s="5">
        <v>0</v>
      </c>
      <c r="BJ278" s="5">
        <v>0</v>
      </c>
      <c r="BK278" s="5">
        <v>0</v>
      </c>
      <c r="BL278" s="5">
        <v>0</v>
      </c>
      <c r="BM278" s="5">
        <v>0</v>
      </c>
      <c r="BN278" s="5">
        <v>0</v>
      </c>
      <c r="BO278" s="5">
        <v>0</v>
      </c>
      <c r="BP278" s="5">
        <v>11310</v>
      </c>
      <c r="BQ278" s="5">
        <v>2333</v>
      </c>
      <c r="BR278" s="5">
        <v>0</v>
      </c>
      <c r="BS278" s="5">
        <v>0</v>
      </c>
      <c r="BT278" s="5">
        <v>0</v>
      </c>
      <c r="BU278" s="5">
        <v>0</v>
      </c>
      <c r="BV278" s="5">
        <v>0</v>
      </c>
      <c r="BW278" s="5">
        <v>0</v>
      </c>
      <c r="BX278" s="5">
        <v>0</v>
      </c>
      <c r="BY278" s="5">
        <v>0</v>
      </c>
      <c r="BZ278" s="5">
        <v>0</v>
      </c>
      <c r="CA278" s="5">
        <v>0</v>
      </c>
      <c r="CB278" s="5">
        <v>0</v>
      </c>
      <c r="CC278" s="5">
        <v>0</v>
      </c>
      <c r="CD278" s="5">
        <v>0</v>
      </c>
      <c r="CE278" s="5">
        <v>0</v>
      </c>
      <c r="CF278" s="5">
        <v>0</v>
      </c>
      <c r="CG278" s="5">
        <v>0</v>
      </c>
      <c r="CH278" s="5">
        <v>0</v>
      </c>
    </row>
    <row r="279" spans="1:86" x14ac:dyDescent="0.25">
      <c r="A279" t="s">
        <v>1523</v>
      </c>
      <c r="B279" t="s">
        <v>1523</v>
      </c>
      <c r="C279" s="4" t="str">
        <f>HYPERLINK(O279,"Lumiere")</f>
        <v>Lumiere</v>
      </c>
      <c r="D279" t="str">
        <f>IF(LEFT(P279,2)="tt",HYPERLINK(CONCATENATE("https://www.imdb.com/title/",P279),"IMDb"),"")</f>
        <v>IMDb</v>
      </c>
      <c r="E279" t="str">
        <f>IF(Q279="","",HYPERLINK(Q279,"Elonet"))</f>
        <v>Elonet</v>
      </c>
      <c r="F279" s="5">
        <v>13831</v>
      </c>
      <c r="G279" s="5">
        <f>SUM(S279:CH279)</f>
        <v>232</v>
      </c>
      <c r="H279">
        <v>2009</v>
      </c>
      <c r="I279" t="s">
        <v>1524</v>
      </c>
      <c r="J279" t="s">
        <v>79</v>
      </c>
      <c r="K279" t="s">
        <v>172</v>
      </c>
      <c r="L279" t="s">
        <v>97</v>
      </c>
      <c r="M279" t="s">
        <v>179</v>
      </c>
      <c r="N279">
        <v>93</v>
      </c>
      <c r="O279" t="s">
        <v>1525</v>
      </c>
      <c r="P279" t="s">
        <v>1526</v>
      </c>
      <c r="Q279" t="s">
        <v>1527</v>
      </c>
      <c r="S279" s="5">
        <v>0</v>
      </c>
      <c r="T279" s="5">
        <v>0</v>
      </c>
      <c r="U279" s="5">
        <v>0</v>
      </c>
      <c r="V279" s="5">
        <v>0</v>
      </c>
      <c r="W279" s="5">
        <v>0</v>
      </c>
      <c r="X279" s="5">
        <v>0</v>
      </c>
      <c r="Y279" s="5">
        <v>0</v>
      </c>
      <c r="Z279" s="5">
        <v>0</v>
      </c>
      <c r="AA279" s="5">
        <v>0</v>
      </c>
      <c r="AB279" s="5">
        <v>0</v>
      </c>
      <c r="AC279" s="5">
        <v>0</v>
      </c>
      <c r="AD279" s="5">
        <v>0</v>
      </c>
      <c r="AE279" s="5">
        <v>0</v>
      </c>
      <c r="AF279" s="5">
        <v>0</v>
      </c>
      <c r="AG279" s="5">
        <v>0</v>
      </c>
      <c r="AH279" s="5">
        <v>0</v>
      </c>
      <c r="AI279" s="5">
        <v>0</v>
      </c>
      <c r="AJ279" s="5">
        <v>0</v>
      </c>
      <c r="AK279" s="5">
        <v>0</v>
      </c>
      <c r="AL279" s="5">
        <v>0</v>
      </c>
      <c r="AM279" s="5">
        <v>0</v>
      </c>
      <c r="AN279" s="5">
        <v>0</v>
      </c>
      <c r="AO279" s="5">
        <v>0</v>
      </c>
      <c r="AP279" s="5">
        <v>0</v>
      </c>
      <c r="AQ279" s="5">
        <v>0</v>
      </c>
      <c r="AR279" s="5">
        <v>0</v>
      </c>
      <c r="AS279" s="5">
        <v>0</v>
      </c>
      <c r="AT279" s="5">
        <v>0</v>
      </c>
      <c r="AU279" s="5">
        <v>0</v>
      </c>
      <c r="AV279" s="5">
        <v>0</v>
      </c>
      <c r="AW279" s="5">
        <v>0</v>
      </c>
      <c r="AX279" s="5">
        <v>0</v>
      </c>
      <c r="AY279" s="5">
        <v>0</v>
      </c>
      <c r="AZ279" s="5">
        <v>0</v>
      </c>
      <c r="BA279" s="5">
        <v>0</v>
      </c>
      <c r="BB279" s="5">
        <v>0</v>
      </c>
      <c r="BC279" s="5">
        <v>0</v>
      </c>
      <c r="BD279" s="5">
        <v>0</v>
      </c>
      <c r="BE279" s="5">
        <v>0</v>
      </c>
      <c r="BF279" s="5">
        <v>0</v>
      </c>
      <c r="BG279" s="5">
        <v>0</v>
      </c>
      <c r="BH279" s="5">
        <v>0</v>
      </c>
      <c r="BI279" s="5">
        <v>0</v>
      </c>
      <c r="BJ279" s="5">
        <v>0</v>
      </c>
      <c r="BK279" s="5">
        <v>0</v>
      </c>
      <c r="BL279" s="5">
        <v>0</v>
      </c>
      <c r="BM279" s="5">
        <v>0</v>
      </c>
      <c r="BN279" s="5">
        <v>0</v>
      </c>
      <c r="BO279" s="5">
        <v>0</v>
      </c>
      <c r="BP279" s="5">
        <v>232</v>
      </c>
      <c r="BQ279" s="5">
        <v>0</v>
      </c>
      <c r="BR279" s="5">
        <v>0</v>
      </c>
      <c r="BS279" s="5">
        <v>0</v>
      </c>
      <c r="BT279" s="5">
        <v>0</v>
      </c>
      <c r="BU279" s="5">
        <v>0</v>
      </c>
      <c r="BV279" s="5">
        <v>0</v>
      </c>
      <c r="BW279" s="5">
        <v>0</v>
      </c>
      <c r="BX279" s="5">
        <v>0</v>
      </c>
      <c r="BY279" s="5">
        <v>0</v>
      </c>
      <c r="BZ279" s="5">
        <v>0</v>
      </c>
      <c r="CA279" s="5">
        <v>0</v>
      </c>
      <c r="CB279" s="5">
        <v>0</v>
      </c>
      <c r="CC279" s="5">
        <v>0</v>
      </c>
      <c r="CD279" s="5">
        <v>0</v>
      </c>
      <c r="CE279" s="5">
        <v>0</v>
      </c>
      <c r="CF279" s="5">
        <v>0</v>
      </c>
      <c r="CG279" s="5">
        <v>0</v>
      </c>
      <c r="CH279" s="5">
        <v>0</v>
      </c>
    </row>
    <row r="280" spans="1:86" x14ac:dyDescent="0.25">
      <c r="A280" t="s">
        <v>1528</v>
      </c>
      <c r="B280" t="s">
        <v>1529</v>
      </c>
      <c r="C280" s="4" t="str">
        <f>HYPERLINK(O280,"Lumiere")</f>
        <v>Lumiere</v>
      </c>
      <c r="D280" t="str">
        <f>IF(LEFT(P280,2)="tt",HYPERLINK(CONCATENATE("https://www.imdb.com/title/",P280),"IMDb"),"")</f>
        <v>IMDb</v>
      </c>
      <c r="E280" t="str">
        <f>IF(Q280="","",HYPERLINK(Q280,"Elonet"))</f>
        <v>Elonet</v>
      </c>
      <c r="F280" s="5">
        <v>13765</v>
      </c>
      <c r="G280" s="5">
        <f>SUM(S280:CH280)</f>
        <v>1884</v>
      </c>
      <c r="H280">
        <v>2018</v>
      </c>
      <c r="I280" t="s">
        <v>358</v>
      </c>
      <c r="J280" t="s">
        <v>79</v>
      </c>
      <c r="K280" t="s">
        <v>1530</v>
      </c>
      <c r="L280" t="s">
        <v>97</v>
      </c>
      <c r="M280" t="s">
        <v>536</v>
      </c>
      <c r="N280">
        <v>102</v>
      </c>
      <c r="O280" t="s">
        <v>1531</v>
      </c>
      <c r="P280" t="s">
        <v>1532</v>
      </c>
      <c r="Q280" t="s">
        <v>1533</v>
      </c>
      <c r="S280" s="5">
        <v>0</v>
      </c>
      <c r="T280" s="5">
        <v>0</v>
      </c>
      <c r="U280" s="5">
        <v>0</v>
      </c>
      <c r="V280" s="5">
        <v>0</v>
      </c>
      <c r="W280" s="5">
        <v>0</v>
      </c>
      <c r="X280" s="5">
        <v>0</v>
      </c>
      <c r="Y280" s="5">
        <v>0</v>
      </c>
      <c r="Z280" s="5">
        <v>0</v>
      </c>
      <c r="AA280" s="5">
        <v>0</v>
      </c>
      <c r="AB280" s="5">
        <v>0</v>
      </c>
      <c r="AC280" s="5">
        <v>0</v>
      </c>
      <c r="AD280" s="5">
        <v>0</v>
      </c>
      <c r="AE280" s="5">
        <v>0</v>
      </c>
      <c r="AF280" s="5">
        <v>0</v>
      </c>
      <c r="AG280" s="5">
        <v>0</v>
      </c>
      <c r="AH280" s="5">
        <v>0</v>
      </c>
      <c r="AI280" s="5">
        <v>0</v>
      </c>
      <c r="AJ280" s="5">
        <v>0</v>
      </c>
      <c r="AK280" s="5">
        <v>0</v>
      </c>
      <c r="AL280" s="5">
        <v>0</v>
      </c>
      <c r="AM280" s="5">
        <v>0</v>
      </c>
      <c r="AN280" s="5">
        <v>0</v>
      </c>
      <c r="AO280" s="5">
        <v>0</v>
      </c>
      <c r="AP280" s="5">
        <v>0</v>
      </c>
      <c r="AQ280" s="5">
        <v>0</v>
      </c>
      <c r="AR280" s="5">
        <v>0</v>
      </c>
      <c r="AS280" s="5">
        <v>0</v>
      </c>
      <c r="AT280" s="5">
        <v>0</v>
      </c>
      <c r="AU280" s="5">
        <v>0</v>
      </c>
      <c r="AV280" s="5">
        <v>0</v>
      </c>
      <c r="AW280" s="5">
        <v>0</v>
      </c>
      <c r="AX280" s="5">
        <v>938</v>
      </c>
      <c r="AY280" s="5">
        <v>0</v>
      </c>
      <c r="AZ280" s="5">
        <v>0</v>
      </c>
      <c r="BA280" s="5">
        <v>0</v>
      </c>
      <c r="BB280" s="5">
        <v>0</v>
      </c>
      <c r="BC280" s="5">
        <v>0</v>
      </c>
      <c r="BD280" s="5">
        <v>0</v>
      </c>
      <c r="BE280" s="5">
        <v>175</v>
      </c>
      <c r="BF280" s="5">
        <v>0</v>
      </c>
      <c r="BG280" s="5">
        <v>0</v>
      </c>
      <c r="BH280" s="5">
        <v>0</v>
      </c>
      <c r="BI280" s="5">
        <v>0</v>
      </c>
      <c r="BJ280" s="5">
        <v>0</v>
      </c>
      <c r="BK280" s="5">
        <v>0</v>
      </c>
      <c r="BL280" s="5">
        <v>0</v>
      </c>
      <c r="BM280" s="5">
        <v>0</v>
      </c>
      <c r="BN280" s="5">
        <v>0</v>
      </c>
      <c r="BO280" s="5">
        <v>0</v>
      </c>
      <c r="BP280" s="5">
        <v>0</v>
      </c>
      <c r="BQ280" s="5">
        <v>0</v>
      </c>
      <c r="BR280" s="5">
        <v>0</v>
      </c>
      <c r="BS280" s="5">
        <v>0</v>
      </c>
      <c r="BT280" s="5">
        <v>0</v>
      </c>
      <c r="BU280" s="5">
        <v>546</v>
      </c>
      <c r="BV280" s="5">
        <v>0</v>
      </c>
      <c r="BW280" s="5">
        <v>0</v>
      </c>
      <c r="BX280" s="5">
        <v>0</v>
      </c>
      <c r="BY280" s="5">
        <v>0</v>
      </c>
      <c r="BZ280" s="5">
        <v>0</v>
      </c>
      <c r="CA280" s="5">
        <v>0</v>
      </c>
      <c r="CB280" s="5">
        <v>0</v>
      </c>
      <c r="CC280" s="5">
        <v>0</v>
      </c>
      <c r="CD280" s="5">
        <v>0</v>
      </c>
      <c r="CE280" s="5">
        <v>0</v>
      </c>
      <c r="CF280" s="5">
        <v>0</v>
      </c>
      <c r="CG280" s="5">
        <v>0</v>
      </c>
      <c r="CH280" s="5">
        <v>225</v>
      </c>
    </row>
    <row r="281" spans="1:86" x14ac:dyDescent="0.25">
      <c r="A281" t="s">
        <v>1534</v>
      </c>
      <c r="B281" t="s">
        <v>1534</v>
      </c>
      <c r="C281" s="4" t="str">
        <f>HYPERLINK(O281,"Lumiere")</f>
        <v>Lumiere</v>
      </c>
      <c r="D281" t="str">
        <f>IF(LEFT(P281,2)="tt",HYPERLINK(CONCATENATE("https://www.imdb.com/title/",P281),"IMDb"),"")</f>
        <v>IMDb</v>
      </c>
      <c r="E281" t="str">
        <f>IF(Q281="","",HYPERLINK(Q281,"Elonet"))</f>
        <v>Elonet</v>
      </c>
      <c r="F281" s="5">
        <v>13726</v>
      </c>
      <c r="G281" s="5">
        <f>SUM(S281:CH281)</f>
        <v>482</v>
      </c>
      <c r="H281">
        <v>2016</v>
      </c>
      <c r="I281" t="s">
        <v>206</v>
      </c>
      <c r="J281" t="s">
        <v>79</v>
      </c>
      <c r="K281" t="s">
        <v>207</v>
      </c>
      <c r="L281" t="s">
        <v>97</v>
      </c>
      <c r="M281" t="s">
        <v>567</v>
      </c>
      <c r="N281">
        <v>110</v>
      </c>
      <c r="O281" t="s">
        <v>1535</v>
      </c>
      <c r="P281" t="s">
        <v>1536</v>
      </c>
      <c r="Q281" t="s">
        <v>1537</v>
      </c>
      <c r="S281" s="5">
        <v>0</v>
      </c>
      <c r="T281" s="5">
        <v>0</v>
      </c>
      <c r="U281" s="5">
        <v>0</v>
      </c>
      <c r="V281" s="5">
        <v>0</v>
      </c>
      <c r="W281" s="5">
        <v>0</v>
      </c>
      <c r="X281" s="5">
        <v>0</v>
      </c>
      <c r="Y281" s="5">
        <v>0</v>
      </c>
      <c r="Z281" s="5">
        <v>0</v>
      </c>
      <c r="AA281" s="5">
        <v>0</v>
      </c>
      <c r="AB281" s="5">
        <v>0</v>
      </c>
      <c r="AC281" s="5">
        <v>0</v>
      </c>
      <c r="AD281" s="5">
        <v>0</v>
      </c>
      <c r="AE281" s="5">
        <v>0</v>
      </c>
      <c r="AF281" s="5">
        <v>0</v>
      </c>
      <c r="AG281" s="5">
        <v>0</v>
      </c>
      <c r="AH281" s="5">
        <v>0</v>
      </c>
      <c r="AI281" s="5">
        <v>0</v>
      </c>
      <c r="AJ281" s="5">
        <v>0</v>
      </c>
      <c r="AK281" s="5">
        <v>0</v>
      </c>
      <c r="AL281" s="5">
        <v>0</v>
      </c>
      <c r="AM281" s="5">
        <v>0</v>
      </c>
      <c r="AN281" s="5">
        <v>0</v>
      </c>
      <c r="AO281" s="5">
        <v>0</v>
      </c>
      <c r="AP281" s="5">
        <v>0</v>
      </c>
      <c r="AQ281" s="5">
        <v>0</v>
      </c>
      <c r="AR281" s="5">
        <v>0</v>
      </c>
      <c r="AS281" s="5">
        <v>0</v>
      </c>
      <c r="AT281" s="5">
        <v>0</v>
      </c>
      <c r="AU281" s="5">
        <v>0</v>
      </c>
      <c r="AV281" s="5">
        <v>0</v>
      </c>
      <c r="AW281" s="5">
        <v>0</v>
      </c>
      <c r="AX281" s="5">
        <v>0</v>
      </c>
      <c r="AY281" s="5">
        <v>0</v>
      </c>
      <c r="AZ281" s="5">
        <v>0</v>
      </c>
      <c r="BA281" s="5">
        <v>0</v>
      </c>
      <c r="BB281" s="5">
        <v>0</v>
      </c>
      <c r="BC281" s="5">
        <v>0</v>
      </c>
      <c r="BD281" s="5">
        <v>0</v>
      </c>
      <c r="BE281" s="5">
        <v>0</v>
      </c>
      <c r="BF281" s="5">
        <v>0</v>
      </c>
      <c r="BG281" s="5">
        <v>0</v>
      </c>
      <c r="BH281" s="5">
        <v>0</v>
      </c>
      <c r="BI281" s="5">
        <v>0</v>
      </c>
      <c r="BJ281" s="5">
        <v>0</v>
      </c>
      <c r="BK281" s="5">
        <v>0</v>
      </c>
      <c r="BL281" s="5">
        <v>0</v>
      </c>
      <c r="BM281" s="5">
        <v>0</v>
      </c>
      <c r="BN281" s="5">
        <v>0</v>
      </c>
      <c r="BO281" s="5">
        <v>0</v>
      </c>
      <c r="BP281" s="5">
        <v>482</v>
      </c>
      <c r="BQ281" s="5">
        <v>0</v>
      </c>
      <c r="BR281" s="5">
        <v>0</v>
      </c>
      <c r="BS281" s="5">
        <v>0</v>
      </c>
      <c r="BT281" s="5">
        <v>0</v>
      </c>
      <c r="BU281" s="5">
        <v>0</v>
      </c>
      <c r="BV281" s="5">
        <v>0</v>
      </c>
      <c r="BW281" s="5">
        <v>0</v>
      </c>
      <c r="BX281" s="5">
        <v>0</v>
      </c>
      <c r="BY281" s="5">
        <v>0</v>
      </c>
      <c r="BZ281" s="5">
        <v>0</v>
      </c>
      <c r="CA281" s="5">
        <v>0</v>
      </c>
      <c r="CB281" s="5">
        <v>0</v>
      </c>
      <c r="CC281" s="5">
        <v>0</v>
      </c>
      <c r="CD281" s="5">
        <v>0</v>
      </c>
      <c r="CE281" s="5">
        <v>0</v>
      </c>
      <c r="CF281" s="5">
        <v>0</v>
      </c>
      <c r="CG281" s="5">
        <v>0</v>
      </c>
      <c r="CH281" s="5">
        <v>0</v>
      </c>
    </row>
    <row r="282" spans="1:86" x14ac:dyDescent="0.25">
      <c r="A282" t="s">
        <v>1538</v>
      </c>
      <c r="B282" t="s">
        <v>1538</v>
      </c>
      <c r="C282" s="4" t="str">
        <f>HYPERLINK(O282,"Lumiere")</f>
        <v>Lumiere</v>
      </c>
      <c r="D282" t="str">
        <f>IF(LEFT(P282,2)="tt",HYPERLINK(CONCATENATE("https://www.imdb.com/title/",P282),"IMDb"),"")</f>
        <v>IMDb</v>
      </c>
      <c r="E282" t="str">
        <f>IF(Q282="","",HYPERLINK(Q282,"Elonet"))</f>
        <v>Elonet</v>
      </c>
      <c r="F282" s="5">
        <v>13697</v>
      </c>
      <c r="G282" s="5">
        <f>SUM(S282:CH282)</f>
        <v>8242</v>
      </c>
      <c r="H282">
        <v>2013</v>
      </c>
      <c r="I282" t="s">
        <v>1539</v>
      </c>
      <c r="J282" t="s">
        <v>79</v>
      </c>
      <c r="K282" t="s">
        <v>207</v>
      </c>
      <c r="L282" t="s">
        <v>97</v>
      </c>
      <c r="M282" t="s">
        <v>1540</v>
      </c>
      <c r="N282">
        <v>83</v>
      </c>
      <c r="O282" t="s">
        <v>1541</v>
      </c>
      <c r="P282" t="s">
        <v>1542</v>
      </c>
      <c r="Q282" t="s">
        <v>1543</v>
      </c>
      <c r="S282" s="5">
        <v>0</v>
      </c>
      <c r="T282" s="5">
        <v>0</v>
      </c>
      <c r="U282" s="5">
        <v>0</v>
      </c>
      <c r="V282" s="5">
        <v>0</v>
      </c>
      <c r="W282" s="5">
        <v>0</v>
      </c>
      <c r="X282" s="5">
        <v>0</v>
      </c>
      <c r="Y282" s="5">
        <v>0</v>
      </c>
      <c r="Z282" s="5">
        <v>131</v>
      </c>
      <c r="AA282" s="5">
        <v>0</v>
      </c>
      <c r="AB282" s="5">
        <v>0</v>
      </c>
      <c r="AC282" s="5">
        <v>0</v>
      </c>
      <c r="AD282" s="5">
        <v>0</v>
      </c>
      <c r="AE282" s="5">
        <v>0</v>
      </c>
      <c r="AF282" s="5">
        <v>0</v>
      </c>
      <c r="AG282" s="5">
        <v>390</v>
      </c>
      <c r="AH282" s="5">
        <v>0</v>
      </c>
      <c r="AI282" s="5">
        <v>0</v>
      </c>
      <c r="AJ282" s="5">
        <v>0</v>
      </c>
      <c r="AK282" s="5">
        <v>0</v>
      </c>
      <c r="AL282" s="5">
        <v>0</v>
      </c>
      <c r="AM282" s="5">
        <v>0</v>
      </c>
      <c r="AN282" s="5">
        <v>0</v>
      </c>
      <c r="AO282" s="5">
        <v>0</v>
      </c>
      <c r="AP282" s="5">
        <v>0</v>
      </c>
      <c r="AQ282" s="5">
        <v>0</v>
      </c>
      <c r="AR282" s="5">
        <v>0</v>
      </c>
      <c r="AS282" s="5">
        <v>0</v>
      </c>
      <c r="AT282" s="5">
        <v>0</v>
      </c>
      <c r="AU282" s="5">
        <v>0</v>
      </c>
      <c r="AV282" s="5">
        <v>0</v>
      </c>
      <c r="AW282" s="5">
        <v>0</v>
      </c>
      <c r="AX282" s="5">
        <v>0</v>
      </c>
      <c r="AY282" s="5">
        <v>0</v>
      </c>
      <c r="AZ282" s="5">
        <v>0</v>
      </c>
      <c r="BA282" s="5">
        <v>0</v>
      </c>
      <c r="BB282" s="5">
        <v>0</v>
      </c>
      <c r="BC282" s="5">
        <v>0</v>
      </c>
      <c r="BD282" s="5">
        <v>0</v>
      </c>
      <c r="BE282" s="5">
        <v>0</v>
      </c>
      <c r="BF282" s="5">
        <v>0</v>
      </c>
      <c r="BG282" s="5">
        <v>0</v>
      </c>
      <c r="BH282" s="5">
        <v>0</v>
      </c>
      <c r="BI282" s="5">
        <v>0</v>
      </c>
      <c r="BJ282" s="5">
        <v>0</v>
      </c>
      <c r="BK282" s="5">
        <v>0</v>
      </c>
      <c r="BL282" s="5">
        <v>0</v>
      </c>
      <c r="BM282" s="5">
        <v>0</v>
      </c>
      <c r="BN282" s="5">
        <v>0</v>
      </c>
      <c r="BO282" s="5">
        <v>0</v>
      </c>
      <c r="BP282" s="5">
        <v>382</v>
      </c>
      <c r="BQ282" s="5">
        <v>7339</v>
      </c>
      <c r="BR282" s="5">
        <v>0</v>
      </c>
      <c r="BS282" s="5">
        <v>0</v>
      </c>
      <c r="BT282" s="5">
        <v>0</v>
      </c>
      <c r="BU282" s="5">
        <v>0</v>
      </c>
      <c r="BV282" s="5">
        <v>0</v>
      </c>
      <c r="BW282" s="5">
        <v>0</v>
      </c>
      <c r="BX282" s="5">
        <v>0</v>
      </c>
      <c r="BY282" s="5">
        <v>0</v>
      </c>
      <c r="BZ282" s="5">
        <v>0</v>
      </c>
      <c r="CA282" s="5">
        <v>0</v>
      </c>
      <c r="CB282" s="5">
        <v>0</v>
      </c>
      <c r="CC282" s="5">
        <v>0</v>
      </c>
      <c r="CD282" s="5">
        <v>0</v>
      </c>
      <c r="CE282" s="5">
        <v>0</v>
      </c>
      <c r="CF282" s="5">
        <v>0</v>
      </c>
      <c r="CG282" s="5">
        <v>0</v>
      </c>
      <c r="CH282" s="5">
        <v>0</v>
      </c>
    </row>
    <row r="283" spans="1:86" x14ac:dyDescent="0.25">
      <c r="A283" t="s">
        <v>1550</v>
      </c>
      <c r="B283" t="s">
        <v>1551</v>
      </c>
      <c r="C283" s="4" t="str">
        <f>HYPERLINK(O283,"Lumiere")</f>
        <v>Lumiere</v>
      </c>
      <c r="D283" t="str">
        <f>IF(LEFT(P283,2)="tt",HYPERLINK(CONCATENATE("https://www.imdb.com/title/",P283),"IMDb"),"")</f>
        <v>IMDb</v>
      </c>
      <c r="E283" t="str">
        <f>IF(Q283="","",HYPERLINK(Q283,"Elonet"))</f>
        <v>Elonet</v>
      </c>
      <c r="F283" s="5">
        <v>13160</v>
      </c>
      <c r="G283" s="5">
        <f>SUM(S283:CH283)</f>
        <v>7782</v>
      </c>
      <c r="H283">
        <v>2012</v>
      </c>
      <c r="I283" t="s">
        <v>1552</v>
      </c>
      <c r="J283" t="s">
        <v>79</v>
      </c>
      <c r="K283" t="s">
        <v>1553</v>
      </c>
      <c r="L283" t="s">
        <v>81</v>
      </c>
      <c r="M283" t="s">
        <v>295</v>
      </c>
      <c r="N283">
        <v>85</v>
      </c>
      <c r="O283" t="s">
        <v>1554</v>
      </c>
      <c r="P283" t="s">
        <v>1555</v>
      </c>
      <c r="Q283" t="s">
        <v>1556</v>
      </c>
      <c r="S283" s="5">
        <v>0</v>
      </c>
      <c r="T283" s="5">
        <v>0</v>
      </c>
      <c r="U283" s="5">
        <v>0</v>
      </c>
      <c r="V283" s="5">
        <v>0</v>
      </c>
      <c r="W283" s="5">
        <v>0</v>
      </c>
      <c r="X283" s="5">
        <v>0</v>
      </c>
      <c r="Y283" s="5">
        <v>0</v>
      </c>
      <c r="Z283" s="5">
        <v>0</v>
      </c>
      <c r="AA283" s="5">
        <v>0</v>
      </c>
      <c r="AB283" s="5">
        <v>0</v>
      </c>
      <c r="AC283" s="5">
        <v>0</v>
      </c>
      <c r="AD283" s="5">
        <v>0</v>
      </c>
      <c r="AE283" s="5">
        <v>0</v>
      </c>
      <c r="AF283" s="5">
        <v>0</v>
      </c>
      <c r="AG283" s="5">
        <v>0</v>
      </c>
      <c r="AH283" s="5">
        <v>0</v>
      </c>
      <c r="AI283" s="5">
        <v>0</v>
      </c>
      <c r="AJ283" s="5">
        <v>0</v>
      </c>
      <c r="AK283" s="5">
        <v>0</v>
      </c>
      <c r="AL283" s="5">
        <v>0</v>
      </c>
      <c r="AM283" s="5">
        <v>0</v>
      </c>
      <c r="AN283" s="5">
        <v>0</v>
      </c>
      <c r="AO283" s="5">
        <v>0</v>
      </c>
      <c r="AP283" s="5">
        <v>0</v>
      </c>
      <c r="AQ283" s="5">
        <v>0</v>
      </c>
      <c r="AR283" s="5">
        <v>0</v>
      </c>
      <c r="AS283" s="5">
        <v>0</v>
      </c>
      <c r="AT283" s="5">
        <v>0</v>
      </c>
      <c r="AU283" s="5">
        <v>0</v>
      </c>
      <c r="AV283" s="5">
        <v>0</v>
      </c>
      <c r="AW283" s="5">
        <v>0</v>
      </c>
      <c r="AX283" s="5">
        <v>0</v>
      </c>
      <c r="AY283" s="5">
        <v>0</v>
      </c>
      <c r="AZ283" s="5">
        <v>0</v>
      </c>
      <c r="BA283" s="5">
        <v>0</v>
      </c>
      <c r="BB283" s="5">
        <v>0</v>
      </c>
      <c r="BC283" s="5">
        <v>0</v>
      </c>
      <c r="BD283" s="5">
        <v>0</v>
      </c>
      <c r="BE283" s="5">
        <v>0</v>
      </c>
      <c r="BF283" s="5">
        <v>0</v>
      </c>
      <c r="BG283" s="5">
        <v>7782</v>
      </c>
      <c r="BH283" s="5">
        <v>0</v>
      </c>
      <c r="BI283" s="5">
        <v>0</v>
      </c>
      <c r="BJ283" s="5">
        <v>0</v>
      </c>
      <c r="BK283" s="5">
        <v>0</v>
      </c>
      <c r="BL283" s="5">
        <v>0</v>
      </c>
      <c r="BM283" s="5">
        <v>0</v>
      </c>
      <c r="BN283" s="5">
        <v>0</v>
      </c>
      <c r="BO283" s="5">
        <v>0</v>
      </c>
      <c r="BP283" s="5">
        <v>0</v>
      </c>
      <c r="BQ283" s="5">
        <v>0</v>
      </c>
      <c r="BR283" s="5">
        <v>0</v>
      </c>
      <c r="BS283" s="5">
        <v>0</v>
      </c>
      <c r="BT283" s="5">
        <v>0</v>
      </c>
      <c r="BU283" s="5">
        <v>0</v>
      </c>
      <c r="BV283" s="5">
        <v>0</v>
      </c>
      <c r="BW283" s="5">
        <v>0</v>
      </c>
      <c r="BX283" s="5">
        <v>0</v>
      </c>
      <c r="BY283" s="5">
        <v>0</v>
      </c>
      <c r="BZ283" s="5">
        <v>0</v>
      </c>
      <c r="CA283" s="5">
        <v>0</v>
      </c>
      <c r="CB283" s="5">
        <v>0</v>
      </c>
      <c r="CC283" s="5">
        <v>0</v>
      </c>
      <c r="CD283" s="5">
        <v>0</v>
      </c>
      <c r="CE283" s="5">
        <v>0</v>
      </c>
      <c r="CF283" s="5">
        <v>0</v>
      </c>
      <c r="CG283" s="5">
        <v>0</v>
      </c>
      <c r="CH283" s="5">
        <v>0</v>
      </c>
    </row>
    <row r="284" spans="1:86" x14ac:dyDescent="0.25">
      <c r="A284" t="s">
        <v>1557</v>
      </c>
      <c r="B284" t="s">
        <v>1557</v>
      </c>
      <c r="C284" s="4" t="str">
        <f>HYPERLINK(O284,"Lumiere")</f>
        <v>Lumiere</v>
      </c>
      <c r="D284" t="str">
        <f>IF(LEFT(P284,2)="tt",HYPERLINK(CONCATENATE("https://www.imdb.com/title/",P284),"IMDb"),"")</f>
        <v>IMDb</v>
      </c>
      <c r="E284" t="str">
        <f>IF(Q284="","",HYPERLINK(Q284,"Elonet"))</f>
        <v>Elonet</v>
      </c>
      <c r="F284" s="5">
        <v>13065</v>
      </c>
      <c r="G284" s="5">
        <f>SUM(S284:CH284)</f>
        <v>13065</v>
      </c>
      <c r="H284">
        <v>2014</v>
      </c>
      <c r="I284" t="s">
        <v>1558</v>
      </c>
      <c r="J284" t="s">
        <v>79</v>
      </c>
      <c r="K284" t="s">
        <v>1559</v>
      </c>
      <c r="L284" t="s">
        <v>81</v>
      </c>
      <c r="M284" t="s">
        <v>295</v>
      </c>
      <c r="N284">
        <v>100</v>
      </c>
      <c r="O284" t="s">
        <v>1560</v>
      </c>
      <c r="P284" t="s">
        <v>1561</v>
      </c>
      <c r="Q284" t="s">
        <v>2703</v>
      </c>
      <c r="S284" s="5">
        <v>0</v>
      </c>
      <c r="T284" s="5">
        <v>0</v>
      </c>
      <c r="U284" s="5">
        <v>0</v>
      </c>
      <c r="V284" s="5">
        <v>0</v>
      </c>
      <c r="W284" s="5">
        <v>0</v>
      </c>
      <c r="X284" s="5">
        <v>0</v>
      </c>
      <c r="Y284" s="5">
        <v>0</v>
      </c>
      <c r="Z284" s="5">
        <v>0</v>
      </c>
      <c r="AA284" s="5">
        <v>0</v>
      </c>
      <c r="AB284" s="5">
        <v>0</v>
      </c>
      <c r="AC284" s="5">
        <v>0</v>
      </c>
      <c r="AD284" s="5">
        <v>0</v>
      </c>
      <c r="AE284" s="5">
        <v>0</v>
      </c>
      <c r="AF284" s="5">
        <v>0</v>
      </c>
      <c r="AG284" s="5">
        <v>0</v>
      </c>
      <c r="AH284" s="5">
        <v>0</v>
      </c>
      <c r="AI284" s="5">
        <v>0</v>
      </c>
      <c r="AJ284" s="5">
        <v>0</v>
      </c>
      <c r="AK284" s="5">
        <v>0</v>
      </c>
      <c r="AL284" s="5">
        <v>0</v>
      </c>
      <c r="AM284" s="5">
        <v>0</v>
      </c>
      <c r="AN284" s="5">
        <v>0</v>
      </c>
      <c r="AO284" s="5">
        <v>0</v>
      </c>
      <c r="AP284" s="5">
        <v>0</v>
      </c>
      <c r="AQ284" s="5">
        <v>0</v>
      </c>
      <c r="AR284" s="5">
        <v>0</v>
      </c>
      <c r="AS284" s="5">
        <v>0</v>
      </c>
      <c r="AT284" s="5">
        <v>0</v>
      </c>
      <c r="AU284" s="5">
        <v>0</v>
      </c>
      <c r="AV284" s="5">
        <v>0</v>
      </c>
      <c r="AW284" s="5">
        <v>0</v>
      </c>
      <c r="AX284" s="5">
        <v>0</v>
      </c>
      <c r="AY284" s="5">
        <v>0</v>
      </c>
      <c r="AZ284" s="5">
        <v>0</v>
      </c>
      <c r="BA284" s="5">
        <v>0</v>
      </c>
      <c r="BB284" s="5">
        <v>13065</v>
      </c>
      <c r="BC284" s="5">
        <v>0</v>
      </c>
      <c r="BD284" s="5">
        <v>0</v>
      </c>
      <c r="BE284" s="5">
        <v>0</v>
      </c>
      <c r="BF284" s="5">
        <v>0</v>
      </c>
      <c r="BG284" s="5">
        <v>0</v>
      </c>
      <c r="BH284" s="5">
        <v>0</v>
      </c>
      <c r="BI284" s="5">
        <v>0</v>
      </c>
      <c r="BJ284" s="5">
        <v>0</v>
      </c>
      <c r="BK284" s="5">
        <v>0</v>
      </c>
      <c r="BL284" s="5">
        <v>0</v>
      </c>
      <c r="BM284" s="5">
        <v>0</v>
      </c>
      <c r="BN284" s="5">
        <v>0</v>
      </c>
      <c r="BO284" s="5">
        <v>0</v>
      </c>
      <c r="BP284" s="5">
        <v>0</v>
      </c>
      <c r="BQ284" s="5">
        <v>0</v>
      </c>
      <c r="BR284" s="5">
        <v>0</v>
      </c>
      <c r="BS284" s="5">
        <v>0</v>
      </c>
      <c r="BT284" s="5">
        <v>0</v>
      </c>
      <c r="BU284" s="5">
        <v>0</v>
      </c>
      <c r="BV284" s="5">
        <v>0</v>
      </c>
      <c r="BW284" s="5">
        <v>0</v>
      </c>
      <c r="BX284" s="5">
        <v>0</v>
      </c>
      <c r="BY284" s="5">
        <v>0</v>
      </c>
      <c r="BZ284" s="5">
        <v>0</v>
      </c>
      <c r="CA284" s="5">
        <v>0</v>
      </c>
      <c r="CB284" s="5">
        <v>0</v>
      </c>
      <c r="CC284" s="5">
        <v>0</v>
      </c>
      <c r="CD284" s="5">
        <v>0</v>
      </c>
      <c r="CE284" s="5">
        <v>0</v>
      </c>
      <c r="CF284" s="5">
        <v>0</v>
      </c>
      <c r="CG284" s="5">
        <v>0</v>
      </c>
      <c r="CH284" s="5">
        <v>0</v>
      </c>
    </row>
    <row r="285" spans="1:86" x14ac:dyDescent="0.25">
      <c r="A285" t="s">
        <v>1562</v>
      </c>
      <c r="B285" t="s">
        <v>1562</v>
      </c>
      <c r="C285" s="4" t="str">
        <f>HYPERLINK(O285,"Lumiere")</f>
        <v>Lumiere</v>
      </c>
      <c r="D285" t="str">
        <f>IF(LEFT(P285,2)="tt",HYPERLINK(CONCATENATE("https://www.imdb.com/title/",P285),"IMDb"),"")</f>
        <v>IMDb</v>
      </c>
      <c r="E285" t="str">
        <f>IF(Q285="","",HYPERLINK(Q285,"Elonet"))</f>
        <v>Elonet</v>
      </c>
      <c r="F285" s="5">
        <v>13049</v>
      </c>
      <c r="G285" s="5">
        <f>SUM(S285:CH285)</f>
        <v>138</v>
      </c>
      <c r="H285">
        <v>2009</v>
      </c>
      <c r="I285" t="s">
        <v>288</v>
      </c>
      <c r="J285" t="s">
        <v>245</v>
      </c>
      <c r="K285" t="s">
        <v>207</v>
      </c>
      <c r="L285" t="s">
        <v>97</v>
      </c>
      <c r="M285" t="s">
        <v>123</v>
      </c>
      <c r="N285">
        <v>101</v>
      </c>
      <c r="O285" t="s">
        <v>1563</v>
      </c>
      <c r="P285" t="s">
        <v>1564</v>
      </c>
      <c r="Q285" t="s">
        <v>1565</v>
      </c>
      <c r="S285" s="5">
        <v>0</v>
      </c>
      <c r="T285" s="5">
        <v>0</v>
      </c>
      <c r="U285" s="5">
        <v>0</v>
      </c>
      <c r="V285" s="5">
        <v>0</v>
      </c>
      <c r="W285" s="5">
        <v>0</v>
      </c>
      <c r="X285" s="5">
        <v>0</v>
      </c>
      <c r="Y285" s="5">
        <v>0</v>
      </c>
      <c r="Z285" s="5">
        <v>0</v>
      </c>
      <c r="AA285" s="5">
        <v>0</v>
      </c>
      <c r="AB285" s="5">
        <v>0</v>
      </c>
      <c r="AC285" s="5">
        <v>0</v>
      </c>
      <c r="AD285" s="5">
        <v>0</v>
      </c>
      <c r="AE285" s="5">
        <v>0</v>
      </c>
      <c r="AF285" s="5">
        <v>0</v>
      </c>
      <c r="AG285" s="5">
        <v>0</v>
      </c>
      <c r="AH285" s="5">
        <v>0</v>
      </c>
      <c r="AI285" s="5">
        <v>0</v>
      </c>
      <c r="AJ285" s="5">
        <v>0</v>
      </c>
      <c r="AK285" s="5">
        <v>0</v>
      </c>
      <c r="AL285" s="5">
        <v>0</v>
      </c>
      <c r="AM285" s="5">
        <v>0</v>
      </c>
      <c r="AN285" s="5">
        <v>0</v>
      </c>
      <c r="AO285" s="5">
        <v>0</v>
      </c>
      <c r="AP285" s="5">
        <v>0</v>
      </c>
      <c r="AQ285" s="5">
        <v>0</v>
      </c>
      <c r="AR285" s="5">
        <v>0</v>
      </c>
      <c r="AS285" s="5">
        <v>0</v>
      </c>
      <c r="AT285" s="5">
        <v>0</v>
      </c>
      <c r="AU285" s="5">
        <v>0</v>
      </c>
      <c r="AV285" s="5">
        <v>0</v>
      </c>
      <c r="AW285" s="5">
        <v>0</v>
      </c>
      <c r="AX285" s="5">
        <v>0</v>
      </c>
      <c r="AY285" s="5">
        <v>0</v>
      </c>
      <c r="AZ285" s="5">
        <v>0</v>
      </c>
      <c r="BA285" s="5">
        <v>0</v>
      </c>
      <c r="BB285" s="5">
        <v>0</v>
      </c>
      <c r="BC285" s="5">
        <v>0</v>
      </c>
      <c r="BD285" s="5">
        <v>0</v>
      </c>
      <c r="BE285" s="5">
        <v>0</v>
      </c>
      <c r="BF285" s="5">
        <v>0</v>
      </c>
      <c r="BG285" s="5">
        <v>0</v>
      </c>
      <c r="BH285" s="5">
        <v>0</v>
      </c>
      <c r="BI285" s="5">
        <v>0</v>
      </c>
      <c r="BJ285" s="5">
        <v>0</v>
      </c>
      <c r="BK285" s="5">
        <v>0</v>
      </c>
      <c r="BL285" s="5">
        <v>0</v>
      </c>
      <c r="BM285" s="5">
        <v>0</v>
      </c>
      <c r="BN285" s="5">
        <v>0</v>
      </c>
      <c r="BO285" s="5">
        <v>0</v>
      </c>
      <c r="BP285" s="5">
        <v>138</v>
      </c>
      <c r="BQ285" s="5">
        <v>0</v>
      </c>
      <c r="BR285" s="5">
        <v>0</v>
      </c>
      <c r="BS285" s="5">
        <v>0</v>
      </c>
      <c r="BT285" s="5">
        <v>0</v>
      </c>
      <c r="BU285" s="5">
        <v>0</v>
      </c>
      <c r="BV285" s="5">
        <v>0</v>
      </c>
      <c r="BW285" s="5">
        <v>0</v>
      </c>
      <c r="BX285" s="5">
        <v>0</v>
      </c>
      <c r="BY285" s="5">
        <v>0</v>
      </c>
      <c r="BZ285" s="5">
        <v>0</v>
      </c>
      <c r="CA285" s="5">
        <v>0</v>
      </c>
      <c r="CB285" s="5">
        <v>0</v>
      </c>
      <c r="CC285" s="5">
        <v>0</v>
      </c>
      <c r="CD285" s="5">
        <v>0</v>
      </c>
      <c r="CE285" s="5">
        <v>0</v>
      </c>
      <c r="CF285" s="5">
        <v>0</v>
      </c>
      <c r="CG285" s="5">
        <v>0</v>
      </c>
      <c r="CH285" s="5">
        <v>0</v>
      </c>
    </row>
    <row r="286" spans="1:86" x14ac:dyDescent="0.25">
      <c r="A286" t="s">
        <v>1566</v>
      </c>
      <c r="B286" t="s">
        <v>1566</v>
      </c>
      <c r="C286" s="4" t="str">
        <f>HYPERLINK(O286,"Lumiere")</f>
        <v>Lumiere</v>
      </c>
      <c r="D286" t="str">
        <f>IF(LEFT(P286,2)="tt",HYPERLINK(CONCATENATE("https://www.imdb.com/title/",P286),"IMDb"),"")</f>
        <v>IMDb</v>
      </c>
      <c r="E286" t="str">
        <f>IF(Q286="","",HYPERLINK(Q286,"Elonet"))</f>
        <v>Elonet</v>
      </c>
      <c r="F286" s="5">
        <v>13036</v>
      </c>
      <c r="G286" s="5">
        <f>SUM(S286:CH286)</f>
        <v>3248</v>
      </c>
      <c r="H286">
        <v>2013</v>
      </c>
      <c r="I286" t="s">
        <v>1567</v>
      </c>
      <c r="J286" t="s">
        <v>79</v>
      </c>
      <c r="K286" t="s">
        <v>316</v>
      </c>
      <c r="L286" t="s">
        <v>97</v>
      </c>
      <c r="M286" t="s">
        <v>295</v>
      </c>
      <c r="N286">
        <v>95</v>
      </c>
      <c r="O286" t="s">
        <v>1568</v>
      </c>
      <c r="P286" t="s">
        <v>1569</v>
      </c>
      <c r="Q286" t="s">
        <v>1570</v>
      </c>
      <c r="S286" s="5">
        <v>626</v>
      </c>
      <c r="T286" s="5">
        <v>0</v>
      </c>
      <c r="U286" s="5">
        <v>0</v>
      </c>
      <c r="V286" s="5">
        <v>0</v>
      </c>
      <c r="W286" s="5">
        <v>0</v>
      </c>
      <c r="X286" s="5">
        <v>0</v>
      </c>
      <c r="Y286" s="5">
        <v>0</v>
      </c>
      <c r="Z286" s="5">
        <v>0</v>
      </c>
      <c r="AA286" s="5">
        <v>0</v>
      </c>
      <c r="AB286" s="5">
        <v>0</v>
      </c>
      <c r="AC286" s="5">
        <v>0</v>
      </c>
      <c r="AD286" s="5">
        <v>0</v>
      </c>
      <c r="AE286" s="5">
        <v>0</v>
      </c>
      <c r="AF286" s="5">
        <v>0</v>
      </c>
      <c r="AG286" s="5">
        <v>0</v>
      </c>
      <c r="AH286" s="5">
        <v>0</v>
      </c>
      <c r="AI286" s="5">
        <v>0</v>
      </c>
      <c r="AJ286" s="5">
        <v>0</v>
      </c>
      <c r="AK286" s="5">
        <v>0</v>
      </c>
      <c r="AL286" s="5">
        <v>0</v>
      </c>
      <c r="AM286" s="5">
        <v>0</v>
      </c>
      <c r="AN286" s="5">
        <v>0</v>
      </c>
      <c r="AO286" s="5">
        <v>0</v>
      </c>
      <c r="AP286" s="5">
        <v>0</v>
      </c>
      <c r="AQ286" s="5">
        <v>0</v>
      </c>
      <c r="AR286" s="5">
        <v>0</v>
      </c>
      <c r="AS286" s="5">
        <v>0</v>
      </c>
      <c r="AT286" s="5">
        <v>0</v>
      </c>
      <c r="AU286" s="5">
        <v>0</v>
      </c>
      <c r="AV286" s="5">
        <v>0</v>
      </c>
      <c r="AW286" s="5">
        <v>0</v>
      </c>
      <c r="AX286" s="5">
        <v>0</v>
      </c>
      <c r="AY286" s="5">
        <v>0</v>
      </c>
      <c r="AZ286" s="5">
        <v>0</v>
      </c>
      <c r="BA286" s="5">
        <v>0</v>
      </c>
      <c r="BB286" s="5">
        <v>0</v>
      </c>
      <c r="BC286" s="5">
        <v>0</v>
      </c>
      <c r="BD286" s="5">
        <v>0</v>
      </c>
      <c r="BE286" s="5">
        <v>0</v>
      </c>
      <c r="BF286" s="5">
        <v>0</v>
      </c>
      <c r="BG286" s="5">
        <v>0</v>
      </c>
      <c r="BH286" s="5">
        <v>0</v>
      </c>
      <c r="BI286" s="5">
        <v>0</v>
      </c>
      <c r="BJ286" s="5">
        <v>0</v>
      </c>
      <c r="BK286" s="5">
        <v>0</v>
      </c>
      <c r="BL286" s="5">
        <v>0</v>
      </c>
      <c r="BM286" s="5">
        <v>2622</v>
      </c>
      <c r="BN286" s="5">
        <v>0</v>
      </c>
      <c r="BO286" s="5">
        <v>0</v>
      </c>
      <c r="BP286" s="5">
        <v>0</v>
      </c>
      <c r="BQ286" s="5">
        <v>0</v>
      </c>
      <c r="BR286" s="5">
        <v>0</v>
      </c>
      <c r="BS286" s="5">
        <v>0</v>
      </c>
      <c r="BT286" s="5">
        <v>0</v>
      </c>
      <c r="BU286" s="5">
        <v>0</v>
      </c>
      <c r="BV286" s="5">
        <v>0</v>
      </c>
      <c r="BW286" s="5">
        <v>0</v>
      </c>
      <c r="BX286" s="5">
        <v>0</v>
      </c>
      <c r="BY286" s="5">
        <v>0</v>
      </c>
      <c r="BZ286" s="5">
        <v>0</v>
      </c>
      <c r="CA286" s="5">
        <v>0</v>
      </c>
      <c r="CB286" s="5">
        <v>0</v>
      </c>
      <c r="CC286" s="5">
        <v>0</v>
      </c>
      <c r="CD286" s="5">
        <v>0</v>
      </c>
      <c r="CE286" s="5">
        <v>0</v>
      </c>
      <c r="CF286" s="5">
        <v>0</v>
      </c>
      <c r="CG286" s="5">
        <v>0</v>
      </c>
      <c r="CH286" s="5">
        <v>0</v>
      </c>
    </row>
    <row r="287" spans="1:86" x14ac:dyDescent="0.25">
      <c r="A287" t="s">
        <v>1571</v>
      </c>
      <c r="B287" t="s">
        <v>1571</v>
      </c>
      <c r="C287" s="4" t="str">
        <f>HYPERLINK(O287,"Lumiere")</f>
        <v>Lumiere</v>
      </c>
      <c r="D287" t="str">
        <f>IF(LEFT(P287,2)="tt",HYPERLINK(CONCATENATE("https://www.imdb.com/title/",P287),"IMDb"),"")</f>
        <v>IMDb</v>
      </c>
      <c r="E287" t="str">
        <f>IF(Q287="","",HYPERLINK(Q287,"Elonet"))</f>
        <v>Elonet</v>
      </c>
      <c r="F287" s="5">
        <v>12897</v>
      </c>
      <c r="G287" s="5">
        <f>SUM(S287:CH287)</f>
        <v>2487</v>
      </c>
      <c r="H287">
        <v>2013</v>
      </c>
      <c r="I287" t="s">
        <v>1572</v>
      </c>
      <c r="J287" t="s">
        <v>245</v>
      </c>
      <c r="K287" t="s">
        <v>1573</v>
      </c>
      <c r="L287" t="s">
        <v>97</v>
      </c>
      <c r="M287" t="s">
        <v>179</v>
      </c>
      <c r="N287">
        <v>96</v>
      </c>
      <c r="O287" t="s">
        <v>1574</v>
      </c>
      <c r="P287" t="s">
        <v>1575</v>
      </c>
      <c r="Q287" t="s">
        <v>1576</v>
      </c>
      <c r="S287" s="5">
        <v>0</v>
      </c>
      <c r="T287" s="5">
        <v>0</v>
      </c>
      <c r="U287" s="5">
        <v>0</v>
      </c>
      <c r="V287" s="5">
        <v>0</v>
      </c>
      <c r="W287" s="5">
        <v>0</v>
      </c>
      <c r="X287" s="5">
        <v>0</v>
      </c>
      <c r="Y287" s="5">
        <v>0</v>
      </c>
      <c r="Z287" s="5">
        <v>0</v>
      </c>
      <c r="AA287" s="5">
        <v>0</v>
      </c>
      <c r="AB287" s="5">
        <v>0</v>
      </c>
      <c r="AC287" s="5">
        <v>0</v>
      </c>
      <c r="AD287" s="5">
        <v>0</v>
      </c>
      <c r="AE287" s="5">
        <v>0</v>
      </c>
      <c r="AF287" s="5">
        <v>0</v>
      </c>
      <c r="AG287" s="5">
        <v>0</v>
      </c>
      <c r="AH287" s="5">
        <v>0</v>
      </c>
      <c r="AI287" s="5">
        <v>0</v>
      </c>
      <c r="AJ287" s="5">
        <v>0</v>
      </c>
      <c r="AK287" s="5">
        <v>0</v>
      </c>
      <c r="AL287" s="5">
        <v>0</v>
      </c>
      <c r="AM287" s="5">
        <v>0</v>
      </c>
      <c r="AN287" s="5">
        <v>0</v>
      </c>
      <c r="AO287" s="5">
        <v>0</v>
      </c>
      <c r="AP287" s="5">
        <v>0</v>
      </c>
      <c r="AQ287" s="5">
        <v>0</v>
      </c>
      <c r="AR287" s="5">
        <v>0</v>
      </c>
      <c r="AS287" s="5">
        <v>0</v>
      </c>
      <c r="AT287" s="5">
        <v>0</v>
      </c>
      <c r="AU287" s="5">
        <v>0</v>
      </c>
      <c r="AV287" s="5">
        <v>0</v>
      </c>
      <c r="AW287" s="5">
        <v>0</v>
      </c>
      <c r="AX287" s="5">
        <v>0</v>
      </c>
      <c r="AY287" s="5">
        <v>0</v>
      </c>
      <c r="AZ287" s="5">
        <v>0</v>
      </c>
      <c r="BA287" s="5">
        <v>0</v>
      </c>
      <c r="BB287" s="5">
        <v>0</v>
      </c>
      <c r="BC287" s="5">
        <v>0</v>
      </c>
      <c r="BD287" s="5">
        <v>0</v>
      </c>
      <c r="BE287" s="5">
        <v>0</v>
      </c>
      <c r="BF287" s="5">
        <v>0</v>
      </c>
      <c r="BG287" s="5">
        <v>0</v>
      </c>
      <c r="BH287" s="5">
        <v>0</v>
      </c>
      <c r="BI287" s="5">
        <v>0</v>
      </c>
      <c r="BJ287" s="5">
        <v>0</v>
      </c>
      <c r="BK287" s="5">
        <v>0</v>
      </c>
      <c r="BL287" s="5">
        <v>0</v>
      </c>
      <c r="BM287" s="5">
        <v>0</v>
      </c>
      <c r="BN287" s="5">
        <v>0</v>
      </c>
      <c r="BO287" s="5">
        <v>0</v>
      </c>
      <c r="BP287" s="5">
        <v>2487</v>
      </c>
      <c r="BQ287" s="5">
        <v>0</v>
      </c>
      <c r="BR287" s="5">
        <v>0</v>
      </c>
      <c r="BS287" s="5">
        <v>0</v>
      </c>
      <c r="BT287" s="5">
        <v>0</v>
      </c>
      <c r="BU287" s="5">
        <v>0</v>
      </c>
      <c r="BV287" s="5">
        <v>0</v>
      </c>
      <c r="BW287" s="5">
        <v>0</v>
      </c>
      <c r="BX287" s="5">
        <v>0</v>
      </c>
      <c r="BY287" s="5">
        <v>0</v>
      </c>
      <c r="BZ287" s="5">
        <v>0</v>
      </c>
      <c r="CA287" s="5">
        <v>0</v>
      </c>
      <c r="CB287" s="5">
        <v>0</v>
      </c>
      <c r="CC287" s="5">
        <v>0</v>
      </c>
      <c r="CD287" s="5">
        <v>0</v>
      </c>
      <c r="CE287" s="5">
        <v>0</v>
      </c>
      <c r="CF287" s="5">
        <v>0</v>
      </c>
      <c r="CG287" s="5">
        <v>0</v>
      </c>
      <c r="CH287" s="5">
        <v>0</v>
      </c>
    </row>
    <row r="288" spans="1:86" x14ac:dyDescent="0.25">
      <c r="A288" t="s">
        <v>1577</v>
      </c>
      <c r="B288" t="s">
        <v>1577</v>
      </c>
      <c r="C288" s="4" t="str">
        <f>HYPERLINK(O288,"Lumiere")</f>
        <v>Lumiere</v>
      </c>
      <c r="D288" t="str">
        <f>IF(LEFT(P288,2)="tt",HYPERLINK(CONCATENATE("https://www.imdb.com/title/",P288),"IMDb"),"")</f>
        <v>IMDb</v>
      </c>
      <c r="E288" t="str">
        <f>IF(Q288="","",HYPERLINK(Q288,"Elonet"))</f>
        <v>Elonet</v>
      </c>
      <c r="F288" s="5">
        <v>12779</v>
      </c>
      <c r="G288" s="5">
        <f>SUM(S288:CH288)</f>
        <v>12779</v>
      </c>
      <c r="H288">
        <v>2010</v>
      </c>
      <c r="I288" t="s">
        <v>1578</v>
      </c>
      <c r="J288" t="s">
        <v>79</v>
      </c>
      <c r="K288" t="s">
        <v>366</v>
      </c>
      <c r="L288" t="s">
        <v>81</v>
      </c>
      <c r="M288" t="s">
        <v>179</v>
      </c>
      <c r="N288">
        <v>79</v>
      </c>
      <c r="O288" t="s">
        <v>1579</v>
      </c>
      <c r="P288" t="s">
        <v>1580</v>
      </c>
      <c r="Q288" t="s">
        <v>2704</v>
      </c>
      <c r="S288" s="5">
        <v>0</v>
      </c>
      <c r="T288" s="5">
        <v>0</v>
      </c>
      <c r="U288" s="5">
        <v>0</v>
      </c>
      <c r="V288" s="5">
        <v>0</v>
      </c>
      <c r="W288" s="5">
        <v>0</v>
      </c>
      <c r="X288" s="5">
        <v>0</v>
      </c>
      <c r="Y288" s="5">
        <v>0</v>
      </c>
      <c r="Z288" s="5">
        <v>0</v>
      </c>
      <c r="AA288" s="5">
        <v>0</v>
      </c>
      <c r="AB288" s="5">
        <v>0</v>
      </c>
      <c r="AC288" s="5">
        <v>0</v>
      </c>
      <c r="AD288" s="5">
        <v>0</v>
      </c>
      <c r="AE288" s="5">
        <v>0</v>
      </c>
      <c r="AF288" s="5">
        <v>0</v>
      </c>
      <c r="AG288" s="5">
        <v>0</v>
      </c>
      <c r="AH288" s="5">
        <v>0</v>
      </c>
      <c r="AI288" s="5">
        <v>0</v>
      </c>
      <c r="AJ288" s="5">
        <v>0</v>
      </c>
      <c r="AK288" s="5">
        <v>0</v>
      </c>
      <c r="AL288" s="5">
        <v>0</v>
      </c>
      <c r="AM288" s="5">
        <v>0</v>
      </c>
      <c r="AN288" s="5">
        <v>0</v>
      </c>
      <c r="AO288" s="5">
        <v>0</v>
      </c>
      <c r="AP288" s="5">
        <v>0</v>
      </c>
      <c r="AQ288" s="5">
        <v>0</v>
      </c>
      <c r="AR288" s="5">
        <v>0</v>
      </c>
      <c r="AS288" s="5">
        <v>0</v>
      </c>
      <c r="AT288" s="5">
        <v>0</v>
      </c>
      <c r="AU288" s="5">
        <v>0</v>
      </c>
      <c r="AV288" s="5">
        <v>0</v>
      </c>
      <c r="AW288" s="5">
        <v>0</v>
      </c>
      <c r="AX288" s="5">
        <v>0</v>
      </c>
      <c r="AY288" s="5">
        <v>0</v>
      </c>
      <c r="AZ288" s="5">
        <v>70</v>
      </c>
      <c r="BA288" s="5">
        <v>0</v>
      </c>
      <c r="BB288" s="5">
        <v>693</v>
      </c>
      <c r="BC288" s="5">
        <v>0</v>
      </c>
      <c r="BD288" s="5">
        <v>0</v>
      </c>
      <c r="BE288" s="5">
        <v>0</v>
      </c>
      <c r="BF288" s="5">
        <v>0</v>
      </c>
      <c r="BG288" s="5">
        <v>0</v>
      </c>
      <c r="BH288" s="5">
        <v>0</v>
      </c>
      <c r="BI288" s="5">
        <v>0</v>
      </c>
      <c r="BJ288" s="5">
        <v>0</v>
      </c>
      <c r="BK288" s="5">
        <v>0</v>
      </c>
      <c r="BL288" s="5">
        <v>0</v>
      </c>
      <c r="BM288" s="5">
        <v>0</v>
      </c>
      <c r="BN288" s="5">
        <v>0</v>
      </c>
      <c r="BO288" s="5">
        <v>0</v>
      </c>
      <c r="BP288" s="5">
        <v>12016</v>
      </c>
      <c r="BQ288" s="5">
        <v>0</v>
      </c>
      <c r="BR288" s="5">
        <v>0</v>
      </c>
      <c r="BS288" s="5">
        <v>0</v>
      </c>
      <c r="BT288" s="5">
        <v>0</v>
      </c>
      <c r="BU288" s="5">
        <v>0</v>
      </c>
      <c r="BV288" s="5">
        <v>0</v>
      </c>
      <c r="BW288" s="5">
        <v>0</v>
      </c>
      <c r="BX288" s="5">
        <v>0</v>
      </c>
      <c r="BY288" s="5">
        <v>0</v>
      </c>
      <c r="BZ288" s="5">
        <v>0</v>
      </c>
      <c r="CA288" s="5">
        <v>0</v>
      </c>
      <c r="CB288" s="5">
        <v>0</v>
      </c>
      <c r="CC288" s="5">
        <v>0</v>
      </c>
      <c r="CD288" s="5">
        <v>0</v>
      </c>
      <c r="CE288" s="5">
        <v>0</v>
      </c>
      <c r="CF288" s="5">
        <v>0</v>
      </c>
      <c r="CG288" s="5">
        <v>0</v>
      </c>
      <c r="CH288" s="5">
        <v>0</v>
      </c>
    </row>
    <row r="289" spans="1:86" x14ac:dyDescent="0.25">
      <c r="A289" t="s">
        <v>1581</v>
      </c>
      <c r="B289" t="s">
        <v>1581</v>
      </c>
      <c r="C289" s="4" t="str">
        <f>HYPERLINK(O289,"Lumiere")</f>
        <v>Lumiere</v>
      </c>
      <c r="D289" t="str">
        <f>IF(LEFT(P289,2)="tt",HYPERLINK(CONCATENATE("https://www.imdb.com/title/",P289),"IMDb"),"")</f>
        <v>IMDb</v>
      </c>
      <c r="E289" t="str">
        <f>IF(Q289="","",HYPERLINK(Q289,"Elonet"))</f>
        <v>Elonet</v>
      </c>
      <c r="F289" s="5">
        <v>11944</v>
      </c>
      <c r="G289" s="5">
        <f>SUM(S289:CH289)</f>
        <v>11944</v>
      </c>
      <c r="H289">
        <v>1990</v>
      </c>
      <c r="I289" t="s">
        <v>115</v>
      </c>
      <c r="J289" t="s">
        <v>79</v>
      </c>
      <c r="K289" t="s">
        <v>1582</v>
      </c>
      <c r="L289" t="s">
        <v>97</v>
      </c>
      <c r="M289" t="s">
        <v>117</v>
      </c>
      <c r="N289">
        <v>79</v>
      </c>
      <c r="O289" t="s">
        <v>1583</v>
      </c>
      <c r="P289" t="s">
        <v>1584</v>
      </c>
      <c r="Q289" t="s">
        <v>1585</v>
      </c>
      <c r="S289" s="5">
        <v>0</v>
      </c>
      <c r="T289" s="5">
        <v>0</v>
      </c>
      <c r="U289" s="5">
        <v>0</v>
      </c>
      <c r="V289" s="5">
        <v>0</v>
      </c>
      <c r="W289" s="5">
        <v>0</v>
      </c>
      <c r="X289" s="5">
        <v>0</v>
      </c>
      <c r="Y289" s="5">
        <v>0</v>
      </c>
      <c r="Z289" s="5">
        <v>0</v>
      </c>
      <c r="AA289" s="5">
        <v>0</v>
      </c>
      <c r="AB289" s="5">
        <v>0</v>
      </c>
      <c r="AC289" s="5">
        <v>0</v>
      </c>
      <c r="AD289" s="5">
        <v>0</v>
      </c>
      <c r="AE289" s="5">
        <v>0</v>
      </c>
      <c r="AF289" s="5">
        <v>0</v>
      </c>
      <c r="AG289" s="5">
        <v>437</v>
      </c>
      <c r="AH289" s="5">
        <v>0</v>
      </c>
      <c r="AI289" s="5">
        <v>0</v>
      </c>
      <c r="AJ289" s="5">
        <v>0</v>
      </c>
      <c r="AK289" s="5">
        <v>0</v>
      </c>
      <c r="AL289" s="5">
        <v>0</v>
      </c>
      <c r="AM289" s="5">
        <v>0</v>
      </c>
      <c r="AN289" s="5">
        <v>0</v>
      </c>
      <c r="AO289" s="5">
        <v>0</v>
      </c>
      <c r="AP289" s="5">
        <v>0</v>
      </c>
      <c r="AQ289" s="5">
        <v>0</v>
      </c>
      <c r="AR289" s="5">
        <v>0</v>
      </c>
      <c r="AS289" s="5">
        <v>0</v>
      </c>
      <c r="AT289" s="5">
        <v>0</v>
      </c>
      <c r="AU289" s="5">
        <v>0</v>
      </c>
      <c r="AV289" s="5">
        <v>0</v>
      </c>
      <c r="AW289" s="5">
        <v>0</v>
      </c>
      <c r="AX289" s="5">
        <v>0</v>
      </c>
      <c r="AY289" s="5">
        <v>0</v>
      </c>
      <c r="AZ289" s="5">
        <v>0</v>
      </c>
      <c r="BA289" s="5">
        <v>0</v>
      </c>
      <c r="BB289" s="5">
        <v>0</v>
      </c>
      <c r="BC289" s="5">
        <v>0</v>
      </c>
      <c r="BD289" s="5">
        <v>0</v>
      </c>
      <c r="BE289" s="5">
        <v>0</v>
      </c>
      <c r="BF289" s="5">
        <v>0</v>
      </c>
      <c r="BG289" s="5">
        <v>0</v>
      </c>
      <c r="BH289" s="5">
        <v>0</v>
      </c>
      <c r="BI289" s="5">
        <v>0</v>
      </c>
      <c r="BJ289" s="5">
        <v>0</v>
      </c>
      <c r="BK289" s="5">
        <v>0</v>
      </c>
      <c r="BL289" s="5">
        <v>0</v>
      </c>
      <c r="BM289" s="5">
        <v>0</v>
      </c>
      <c r="BN289" s="5">
        <v>3471</v>
      </c>
      <c r="BO289" s="5">
        <v>0</v>
      </c>
      <c r="BP289" s="5">
        <v>55</v>
      </c>
      <c r="BQ289" s="5">
        <v>739</v>
      </c>
      <c r="BR289" s="5">
        <v>0</v>
      </c>
      <c r="BS289" s="5">
        <v>0</v>
      </c>
      <c r="BT289" s="5">
        <v>1122</v>
      </c>
      <c r="BU289" s="5">
        <v>0</v>
      </c>
      <c r="BV289" s="5">
        <v>3041</v>
      </c>
      <c r="BW289" s="5">
        <v>0</v>
      </c>
      <c r="BX289" s="5">
        <v>0</v>
      </c>
      <c r="BY289" s="5">
        <v>3079</v>
      </c>
      <c r="BZ289" s="5">
        <v>0</v>
      </c>
      <c r="CA289" s="5">
        <v>0</v>
      </c>
      <c r="CB289" s="5">
        <v>0</v>
      </c>
      <c r="CC289" s="5">
        <v>0</v>
      </c>
      <c r="CD289" s="5">
        <v>0</v>
      </c>
      <c r="CE289" s="5">
        <v>0</v>
      </c>
      <c r="CF289" s="5">
        <v>0</v>
      </c>
      <c r="CG289" s="5">
        <v>0</v>
      </c>
      <c r="CH289" s="5">
        <v>0</v>
      </c>
    </row>
    <row r="290" spans="1:86" x14ac:dyDescent="0.25">
      <c r="A290" t="s">
        <v>1586</v>
      </c>
      <c r="B290" t="s">
        <v>1586</v>
      </c>
      <c r="C290" s="4" t="str">
        <f>HYPERLINK(O290,"Lumiere")</f>
        <v>Lumiere</v>
      </c>
      <c r="D290" t="str">
        <f>IF(LEFT(P290,2)="tt",HYPERLINK(CONCATENATE("https://www.imdb.com/title/",P290),"IMDb"),"")</f>
        <v>IMDb</v>
      </c>
      <c r="E290" t="str">
        <f>IF(Q290="","",HYPERLINK(Q290,"Elonet"))</f>
        <v>Elonet</v>
      </c>
      <c r="F290" s="5">
        <v>11931</v>
      </c>
      <c r="G290" s="5">
        <f>SUM(S290:CH290)</f>
        <v>203</v>
      </c>
      <c r="H290">
        <v>2009</v>
      </c>
      <c r="I290" t="s">
        <v>1146</v>
      </c>
      <c r="J290" t="s">
        <v>79</v>
      </c>
      <c r="K290" t="s">
        <v>207</v>
      </c>
      <c r="L290" t="s">
        <v>97</v>
      </c>
      <c r="M290" t="s">
        <v>145</v>
      </c>
      <c r="N290">
        <v>110</v>
      </c>
      <c r="O290" t="s">
        <v>1587</v>
      </c>
      <c r="P290" t="s">
        <v>1588</v>
      </c>
      <c r="Q290" t="s">
        <v>1589</v>
      </c>
      <c r="S290" s="5">
        <v>0</v>
      </c>
      <c r="T290" s="5">
        <v>0</v>
      </c>
      <c r="U290" s="5">
        <v>0</v>
      </c>
      <c r="V290" s="5">
        <v>0</v>
      </c>
      <c r="W290" s="5">
        <v>0</v>
      </c>
      <c r="X290" s="5">
        <v>0</v>
      </c>
      <c r="Y290" s="5">
        <v>0</v>
      </c>
      <c r="Z290" s="5">
        <v>0</v>
      </c>
      <c r="AA290" s="5">
        <v>0</v>
      </c>
      <c r="AB290" s="5">
        <v>0</v>
      </c>
      <c r="AC290" s="5">
        <v>0</v>
      </c>
      <c r="AD290" s="5">
        <v>0</v>
      </c>
      <c r="AE290" s="5">
        <v>0</v>
      </c>
      <c r="AF290" s="5">
        <v>0</v>
      </c>
      <c r="AG290" s="5">
        <v>0</v>
      </c>
      <c r="AH290" s="5">
        <v>0</v>
      </c>
      <c r="AI290" s="5">
        <v>0</v>
      </c>
      <c r="AJ290" s="5">
        <v>0</v>
      </c>
      <c r="AK290" s="5">
        <v>0</v>
      </c>
      <c r="AL290" s="5">
        <v>0</v>
      </c>
      <c r="AM290" s="5">
        <v>0</v>
      </c>
      <c r="AN290" s="5">
        <v>0</v>
      </c>
      <c r="AO290" s="5">
        <v>0</v>
      </c>
      <c r="AP290" s="5">
        <v>0</v>
      </c>
      <c r="AQ290" s="5">
        <v>0</v>
      </c>
      <c r="AR290" s="5">
        <v>0</v>
      </c>
      <c r="AS290" s="5">
        <v>0</v>
      </c>
      <c r="AT290" s="5">
        <v>0</v>
      </c>
      <c r="AU290" s="5">
        <v>0</v>
      </c>
      <c r="AV290" s="5">
        <v>0</v>
      </c>
      <c r="AW290" s="5">
        <v>0</v>
      </c>
      <c r="AX290" s="5">
        <v>0</v>
      </c>
      <c r="AY290" s="5">
        <v>0</v>
      </c>
      <c r="AZ290" s="5">
        <v>0</v>
      </c>
      <c r="BA290" s="5">
        <v>0</v>
      </c>
      <c r="BB290" s="5">
        <v>0</v>
      </c>
      <c r="BC290" s="5">
        <v>0</v>
      </c>
      <c r="BD290" s="5">
        <v>0</v>
      </c>
      <c r="BE290" s="5">
        <v>0</v>
      </c>
      <c r="BF290" s="5">
        <v>0</v>
      </c>
      <c r="BG290" s="5">
        <v>0</v>
      </c>
      <c r="BH290" s="5">
        <v>0</v>
      </c>
      <c r="BI290" s="5">
        <v>0</v>
      </c>
      <c r="BJ290" s="5">
        <v>0</v>
      </c>
      <c r="BK290" s="5">
        <v>0</v>
      </c>
      <c r="BL290" s="5">
        <v>0</v>
      </c>
      <c r="BM290" s="5">
        <v>0</v>
      </c>
      <c r="BN290" s="5">
        <v>0</v>
      </c>
      <c r="BO290" s="5">
        <v>0</v>
      </c>
      <c r="BP290" s="5">
        <v>203</v>
      </c>
      <c r="BQ290" s="5">
        <v>0</v>
      </c>
      <c r="BR290" s="5">
        <v>0</v>
      </c>
      <c r="BS290" s="5">
        <v>0</v>
      </c>
      <c r="BT290" s="5">
        <v>0</v>
      </c>
      <c r="BU290" s="5">
        <v>0</v>
      </c>
      <c r="BV290" s="5">
        <v>0</v>
      </c>
      <c r="BW290" s="5">
        <v>0</v>
      </c>
      <c r="BX290" s="5">
        <v>0</v>
      </c>
      <c r="BY290" s="5">
        <v>0</v>
      </c>
      <c r="BZ290" s="5">
        <v>0</v>
      </c>
      <c r="CA290" s="5">
        <v>0</v>
      </c>
      <c r="CB290" s="5">
        <v>0</v>
      </c>
      <c r="CC290" s="5">
        <v>0</v>
      </c>
      <c r="CD290" s="5">
        <v>0</v>
      </c>
      <c r="CE290" s="5">
        <v>0</v>
      </c>
      <c r="CF290" s="5">
        <v>0</v>
      </c>
      <c r="CG290" s="5">
        <v>0</v>
      </c>
      <c r="CH290" s="5">
        <v>0</v>
      </c>
    </row>
    <row r="291" spans="1:86" x14ac:dyDescent="0.25">
      <c r="A291" t="s">
        <v>1590</v>
      </c>
      <c r="B291" t="s">
        <v>1590</v>
      </c>
      <c r="C291" s="4" t="str">
        <f>HYPERLINK(O291,"Lumiere")</f>
        <v>Lumiere</v>
      </c>
      <c r="D291" t="str">
        <f>IF(LEFT(P291,2)="tt",HYPERLINK(CONCATENATE("https://www.imdb.com/title/",P291),"IMDb"),"")</f>
        <v>IMDb</v>
      </c>
      <c r="E291" t="str">
        <f>IF(Q291="","",HYPERLINK(Q291,"Elonet"))</f>
        <v>Elonet</v>
      </c>
      <c r="F291" s="5">
        <v>11926</v>
      </c>
      <c r="G291" s="5">
        <f>SUM(S291:CH291)</f>
        <v>8702</v>
      </c>
      <c r="H291">
        <v>2017</v>
      </c>
      <c r="I291" t="s">
        <v>1591</v>
      </c>
      <c r="J291" t="s">
        <v>79</v>
      </c>
      <c r="K291" t="s">
        <v>1592</v>
      </c>
      <c r="L291" t="s">
        <v>81</v>
      </c>
      <c r="M291" t="s">
        <v>295</v>
      </c>
      <c r="N291">
        <v>108</v>
      </c>
      <c r="O291" t="s">
        <v>1593</v>
      </c>
      <c r="P291" t="s">
        <v>1594</v>
      </c>
      <c r="Q291" t="s">
        <v>1595</v>
      </c>
      <c r="S291" s="5">
        <v>321</v>
      </c>
      <c r="T291" s="5">
        <v>0</v>
      </c>
      <c r="U291" s="5">
        <v>0</v>
      </c>
      <c r="V291" s="5">
        <v>0</v>
      </c>
      <c r="W291" s="5">
        <v>0</v>
      </c>
      <c r="X291" s="5">
        <v>0</v>
      </c>
      <c r="Y291" s="5">
        <v>0</v>
      </c>
      <c r="Z291" s="5">
        <v>0</v>
      </c>
      <c r="AA291" s="5">
        <v>0</v>
      </c>
      <c r="AB291" s="5">
        <v>0</v>
      </c>
      <c r="AC291" s="5">
        <v>0</v>
      </c>
      <c r="AD291" s="5">
        <v>0</v>
      </c>
      <c r="AE291" s="5">
        <v>0</v>
      </c>
      <c r="AF291" s="5">
        <v>0</v>
      </c>
      <c r="AG291" s="5">
        <v>0</v>
      </c>
      <c r="AH291" s="5">
        <v>0</v>
      </c>
      <c r="AI291" s="5">
        <v>0</v>
      </c>
      <c r="AJ291" s="5">
        <v>0</v>
      </c>
      <c r="AK291" s="5">
        <v>0</v>
      </c>
      <c r="AL291" s="5">
        <v>0</v>
      </c>
      <c r="AM291" s="5">
        <v>0</v>
      </c>
      <c r="AN291" s="5">
        <v>0</v>
      </c>
      <c r="AO291" s="5">
        <v>636</v>
      </c>
      <c r="AP291" s="5">
        <v>0</v>
      </c>
      <c r="AQ291" s="5">
        <v>0</v>
      </c>
      <c r="AR291" s="5">
        <v>0</v>
      </c>
      <c r="AS291" s="5">
        <v>0</v>
      </c>
      <c r="AT291" s="5">
        <v>0</v>
      </c>
      <c r="AU291" s="5">
        <v>0</v>
      </c>
      <c r="AV291" s="5">
        <v>0</v>
      </c>
      <c r="AW291" s="5">
        <v>0</v>
      </c>
      <c r="AX291" s="5">
        <v>0</v>
      </c>
      <c r="AY291" s="5">
        <v>0</v>
      </c>
      <c r="AZ291" s="5">
        <v>0</v>
      </c>
      <c r="BA291" s="5">
        <v>0</v>
      </c>
      <c r="BB291" s="5">
        <v>0</v>
      </c>
      <c r="BC291" s="5">
        <v>0</v>
      </c>
      <c r="BD291" s="5">
        <v>0</v>
      </c>
      <c r="BE291" s="5">
        <v>0</v>
      </c>
      <c r="BF291" s="5">
        <v>0</v>
      </c>
      <c r="BG291" s="5">
        <v>0</v>
      </c>
      <c r="BH291" s="5">
        <v>0</v>
      </c>
      <c r="BI291" s="5">
        <v>0</v>
      </c>
      <c r="BJ291" s="5">
        <v>0</v>
      </c>
      <c r="BK291" s="5">
        <v>0</v>
      </c>
      <c r="BL291" s="5">
        <v>0</v>
      </c>
      <c r="BM291" s="5">
        <v>0</v>
      </c>
      <c r="BN291" s="5">
        <v>3164</v>
      </c>
      <c r="BO291" s="5">
        <v>0</v>
      </c>
      <c r="BP291" s="5">
        <v>0</v>
      </c>
      <c r="BQ291" s="5">
        <v>4581</v>
      </c>
      <c r="BR291" s="5">
        <v>0</v>
      </c>
      <c r="BS291" s="5">
        <v>0</v>
      </c>
      <c r="BT291" s="5">
        <v>0</v>
      </c>
      <c r="BU291" s="5">
        <v>0</v>
      </c>
      <c r="BV291" s="5">
        <v>0</v>
      </c>
      <c r="BW291" s="5">
        <v>0</v>
      </c>
      <c r="BX291" s="5">
        <v>0</v>
      </c>
      <c r="BY291" s="5">
        <v>0</v>
      </c>
      <c r="BZ291" s="5">
        <v>0</v>
      </c>
      <c r="CA291" s="5">
        <v>0</v>
      </c>
      <c r="CB291" s="5">
        <v>0</v>
      </c>
      <c r="CC291" s="5">
        <v>0</v>
      </c>
      <c r="CD291" s="5">
        <v>0</v>
      </c>
      <c r="CE291" s="5">
        <v>0</v>
      </c>
      <c r="CF291" s="5">
        <v>0</v>
      </c>
      <c r="CG291" s="5">
        <v>0</v>
      </c>
      <c r="CH291" s="5">
        <v>0</v>
      </c>
    </row>
    <row r="292" spans="1:86" x14ac:dyDescent="0.25">
      <c r="A292" t="s">
        <v>1596</v>
      </c>
      <c r="B292" t="s">
        <v>1596</v>
      </c>
      <c r="C292" s="4" t="str">
        <f>HYPERLINK(O292,"Lumiere")</f>
        <v>Lumiere</v>
      </c>
      <c r="D292" t="str">
        <f>IF(LEFT(P292,2)="tt",HYPERLINK(CONCATENATE("https://www.imdb.com/title/",P292),"IMDb"),"")</f>
        <v>IMDb</v>
      </c>
      <c r="E292" t="str">
        <f>IF(Q292="","",HYPERLINK(Q292,"Elonet"))</f>
        <v>Elonet</v>
      </c>
      <c r="F292" s="5">
        <v>11923</v>
      </c>
      <c r="G292" s="5">
        <f>SUM(S292:CH292)</f>
        <v>285</v>
      </c>
      <c r="H292">
        <v>2015</v>
      </c>
      <c r="I292" t="s">
        <v>1597</v>
      </c>
      <c r="J292" t="s">
        <v>79</v>
      </c>
      <c r="K292" t="s">
        <v>1598</v>
      </c>
      <c r="L292" t="s">
        <v>97</v>
      </c>
      <c r="M292" t="s">
        <v>1599</v>
      </c>
      <c r="N292">
        <v>85</v>
      </c>
      <c r="O292" t="s">
        <v>1600</v>
      </c>
      <c r="P292" t="s">
        <v>1601</v>
      </c>
      <c r="Q292" t="s">
        <v>1602</v>
      </c>
      <c r="S292" s="5">
        <v>0</v>
      </c>
      <c r="T292" s="5">
        <v>0</v>
      </c>
      <c r="U292" s="5">
        <v>0</v>
      </c>
      <c r="V292" s="5">
        <v>0</v>
      </c>
      <c r="W292" s="5">
        <v>0</v>
      </c>
      <c r="X292" s="5">
        <v>0</v>
      </c>
      <c r="Y292" s="5">
        <v>0</v>
      </c>
      <c r="Z292" s="5">
        <v>0</v>
      </c>
      <c r="AA292" s="5">
        <v>0</v>
      </c>
      <c r="AB292" s="5">
        <v>0</v>
      </c>
      <c r="AC292" s="5">
        <v>0</v>
      </c>
      <c r="AD292" s="5">
        <v>0</v>
      </c>
      <c r="AE292" s="5">
        <v>0</v>
      </c>
      <c r="AF292" s="5">
        <v>0</v>
      </c>
      <c r="AG292" s="5">
        <v>0</v>
      </c>
      <c r="AH292" s="5">
        <v>0</v>
      </c>
      <c r="AI292" s="5">
        <v>0</v>
      </c>
      <c r="AJ292" s="5">
        <v>0</v>
      </c>
      <c r="AK292" s="5">
        <v>0</v>
      </c>
      <c r="AL292" s="5">
        <v>0</v>
      </c>
      <c r="AM292" s="5">
        <v>0</v>
      </c>
      <c r="AN292" s="5">
        <v>0</v>
      </c>
      <c r="AO292" s="5">
        <v>0</v>
      </c>
      <c r="AP292" s="5">
        <v>0</v>
      </c>
      <c r="AQ292" s="5">
        <v>0</v>
      </c>
      <c r="AR292" s="5">
        <v>0</v>
      </c>
      <c r="AS292" s="5">
        <v>0</v>
      </c>
      <c r="AT292" s="5">
        <v>0</v>
      </c>
      <c r="AU292" s="5">
        <v>0</v>
      </c>
      <c r="AV292" s="5">
        <v>0</v>
      </c>
      <c r="AW292" s="5">
        <v>0</v>
      </c>
      <c r="AX292" s="5">
        <v>0</v>
      </c>
      <c r="AY292" s="5">
        <v>0</v>
      </c>
      <c r="AZ292" s="5">
        <v>0</v>
      </c>
      <c r="BA292" s="5">
        <v>0</v>
      </c>
      <c r="BB292" s="5">
        <v>0</v>
      </c>
      <c r="BC292" s="5">
        <v>0</v>
      </c>
      <c r="BD292" s="5">
        <v>0</v>
      </c>
      <c r="BE292" s="5">
        <v>0</v>
      </c>
      <c r="BF292" s="5">
        <v>0</v>
      </c>
      <c r="BG292" s="5">
        <v>0</v>
      </c>
      <c r="BH292" s="5">
        <v>0</v>
      </c>
      <c r="BI292" s="5">
        <v>0</v>
      </c>
      <c r="BJ292" s="5">
        <v>0</v>
      </c>
      <c r="BK292" s="5">
        <v>0</v>
      </c>
      <c r="BL292" s="5">
        <v>285</v>
      </c>
      <c r="BM292" s="5">
        <v>0</v>
      </c>
      <c r="BN292" s="5">
        <v>0</v>
      </c>
      <c r="BO292" s="5">
        <v>0</v>
      </c>
      <c r="BP292" s="5">
        <v>0</v>
      </c>
      <c r="BQ292" s="5">
        <v>0</v>
      </c>
      <c r="BR292" s="5">
        <v>0</v>
      </c>
      <c r="BS292" s="5">
        <v>0</v>
      </c>
      <c r="BT292" s="5">
        <v>0</v>
      </c>
      <c r="BU292" s="5">
        <v>0</v>
      </c>
      <c r="BV292" s="5">
        <v>0</v>
      </c>
      <c r="BW292" s="5">
        <v>0</v>
      </c>
      <c r="BX292" s="5">
        <v>0</v>
      </c>
      <c r="BY292" s="5">
        <v>0</v>
      </c>
      <c r="BZ292" s="5">
        <v>0</v>
      </c>
      <c r="CA292" s="5">
        <v>0</v>
      </c>
      <c r="CB292" s="5">
        <v>0</v>
      </c>
      <c r="CC292" s="5">
        <v>0</v>
      </c>
      <c r="CD292" s="5">
        <v>0</v>
      </c>
      <c r="CE292" s="5">
        <v>0</v>
      </c>
      <c r="CF292" s="5">
        <v>0</v>
      </c>
      <c r="CG292" s="5">
        <v>0</v>
      </c>
      <c r="CH292" s="5">
        <v>0</v>
      </c>
    </row>
    <row r="293" spans="1:86" x14ac:dyDescent="0.25">
      <c r="A293" t="s">
        <v>1603</v>
      </c>
      <c r="B293" t="s">
        <v>1603</v>
      </c>
      <c r="C293" s="4" t="str">
        <f>HYPERLINK(O293,"Lumiere")</f>
        <v>Lumiere</v>
      </c>
      <c r="D293" t="str">
        <f>IF(LEFT(P293,2)="tt",HYPERLINK(CONCATENATE("https://www.imdb.com/title/",P293),"IMDb"),"")</f>
        <v>IMDb</v>
      </c>
      <c r="E293" t="str">
        <f>IF(Q293="","",HYPERLINK(Q293,"Elonet"))</f>
        <v>Elonet</v>
      </c>
      <c r="F293" s="5">
        <v>11864</v>
      </c>
      <c r="G293" s="5">
        <f>SUM(S293:CH293)</f>
        <v>4511</v>
      </c>
      <c r="H293">
        <v>2004</v>
      </c>
      <c r="I293" t="s">
        <v>1572</v>
      </c>
      <c r="J293" t="s">
        <v>245</v>
      </c>
      <c r="K293" t="s">
        <v>1604</v>
      </c>
      <c r="L293" t="s">
        <v>97</v>
      </c>
      <c r="M293" t="s">
        <v>1605</v>
      </c>
      <c r="N293">
        <v>106</v>
      </c>
      <c r="O293" t="s">
        <v>1606</v>
      </c>
      <c r="P293" t="s">
        <v>1607</v>
      </c>
      <c r="Q293" t="s">
        <v>1608</v>
      </c>
      <c r="S293" s="5">
        <v>272</v>
      </c>
      <c r="T293" s="5">
        <v>0</v>
      </c>
      <c r="U293" s="5">
        <v>0</v>
      </c>
      <c r="V293" s="5">
        <v>0</v>
      </c>
      <c r="W293" s="5">
        <v>0</v>
      </c>
      <c r="X293" s="5">
        <v>0</v>
      </c>
      <c r="Y293" s="5">
        <v>0</v>
      </c>
      <c r="Z293" s="5">
        <v>0</v>
      </c>
      <c r="AA293" s="5">
        <v>0</v>
      </c>
      <c r="AB293" s="5">
        <v>0</v>
      </c>
      <c r="AC293" s="5">
        <v>0</v>
      </c>
      <c r="AD293" s="5">
        <v>0</v>
      </c>
      <c r="AE293" s="5">
        <v>0</v>
      </c>
      <c r="AF293" s="5">
        <v>0</v>
      </c>
      <c r="AG293" s="5">
        <v>37</v>
      </c>
      <c r="AH293" s="5">
        <v>0</v>
      </c>
      <c r="AI293" s="5">
        <v>0</v>
      </c>
      <c r="AJ293" s="5">
        <v>0</v>
      </c>
      <c r="AK293" s="5">
        <v>0</v>
      </c>
      <c r="AL293" s="5">
        <v>0</v>
      </c>
      <c r="AM293" s="5">
        <v>0</v>
      </c>
      <c r="AN293" s="5">
        <v>0</v>
      </c>
      <c r="AO293" s="5">
        <v>0</v>
      </c>
      <c r="AP293" s="5">
        <v>0</v>
      </c>
      <c r="AQ293" s="5">
        <v>0</v>
      </c>
      <c r="AR293" s="5">
        <v>0</v>
      </c>
      <c r="AS293" s="5">
        <v>0</v>
      </c>
      <c r="AT293" s="5">
        <v>0</v>
      </c>
      <c r="AU293" s="5">
        <v>0</v>
      </c>
      <c r="AV293" s="5">
        <v>0</v>
      </c>
      <c r="AW293" s="5">
        <v>0</v>
      </c>
      <c r="AX293" s="5">
        <v>0</v>
      </c>
      <c r="AY293" s="5">
        <v>0</v>
      </c>
      <c r="AZ293" s="5">
        <v>0</v>
      </c>
      <c r="BA293" s="5">
        <v>0</v>
      </c>
      <c r="BB293" s="5">
        <v>0</v>
      </c>
      <c r="BC293" s="5">
        <v>0</v>
      </c>
      <c r="BD293" s="5">
        <v>0</v>
      </c>
      <c r="BE293" s="5">
        <v>0</v>
      </c>
      <c r="BF293" s="5">
        <v>0</v>
      </c>
      <c r="BG293" s="5">
        <v>0</v>
      </c>
      <c r="BH293" s="5">
        <v>0</v>
      </c>
      <c r="BI293" s="5">
        <v>0</v>
      </c>
      <c r="BJ293" s="5">
        <v>0</v>
      </c>
      <c r="BK293" s="5">
        <v>0</v>
      </c>
      <c r="BL293" s="5">
        <v>0</v>
      </c>
      <c r="BM293" s="5">
        <v>0</v>
      </c>
      <c r="BN293" s="5">
        <v>3302</v>
      </c>
      <c r="BO293" s="5">
        <v>0</v>
      </c>
      <c r="BP293" s="5">
        <v>900</v>
      </c>
      <c r="BQ293" s="5">
        <v>0</v>
      </c>
      <c r="BR293" s="5">
        <v>0</v>
      </c>
      <c r="BS293" s="5">
        <v>0</v>
      </c>
      <c r="BT293" s="5">
        <v>0</v>
      </c>
      <c r="BU293" s="5">
        <v>0</v>
      </c>
      <c r="BV293" s="5">
        <v>0</v>
      </c>
      <c r="BW293" s="5">
        <v>0</v>
      </c>
      <c r="BX293" s="5">
        <v>0</v>
      </c>
      <c r="BY293" s="5">
        <v>0</v>
      </c>
      <c r="BZ293" s="5">
        <v>0</v>
      </c>
      <c r="CA293" s="5">
        <v>0</v>
      </c>
      <c r="CB293" s="5">
        <v>0</v>
      </c>
      <c r="CC293" s="5">
        <v>0</v>
      </c>
      <c r="CD293" s="5">
        <v>0</v>
      </c>
      <c r="CE293" s="5">
        <v>0</v>
      </c>
      <c r="CF293" s="5">
        <v>0</v>
      </c>
      <c r="CG293" s="5">
        <v>0</v>
      </c>
      <c r="CH293" s="5">
        <v>0</v>
      </c>
    </row>
    <row r="294" spans="1:86" x14ac:dyDescent="0.25">
      <c r="A294" t="s">
        <v>1609</v>
      </c>
      <c r="B294" t="s">
        <v>1609</v>
      </c>
      <c r="C294" s="4" t="str">
        <f>HYPERLINK(O294,"Lumiere")</f>
        <v>Lumiere</v>
      </c>
      <c r="D294" t="str">
        <f>IF(LEFT(P294,2)="tt",HYPERLINK(CONCATENATE("https://www.imdb.com/title/",P294),"IMDb"),"")</f>
        <v>IMDb</v>
      </c>
      <c r="E294" t="str">
        <f>IF(Q294="","",HYPERLINK(Q294,"Elonet"))</f>
        <v>Elonet</v>
      </c>
      <c r="F294" s="5">
        <v>11745</v>
      </c>
      <c r="G294" s="5">
        <f>SUM(S294:CH294)</f>
        <v>197</v>
      </c>
      <c r="H294">
        <v>2019</v>
      </c>
      <c r="I294" t="s">
        <v>1610</v>
      </c>
      <c r="J294" t="s">
        <v>245</v>
      </c>
      <c r="K294" t="s">
        <v>207</v>
      </c>
      <c r="L294" t="s">
        <v>97</v>
      </c>
      <c r="M294" t="s">
        <v>295</v>
      </c>
      <c r="N294">
        <v>93</v>
      </c>
      <c r="O294" t="s">
        <v>1611</v>
      </c>
      <c r="P294" t="s">
        <v>1612</v>
      </c>
      <c r="Q294" t="s">
        <v>1613</v>
      </c>
      <c r="S294" s="5">
        <v>0</v>
      </c>
      <c r="T294" s="5">
        <v>0</v>
      </c>
      <c r="U294" s="5">
        <v>0</v>
      </c>
      <c r="V294" s="5">
        <v>0</v>
      </c>
      <c r="W294" s="5">
        <v>0</v>
      </c>
      <c r="X294" s="5">
        <v>0</v>
      </c>
      <c r="Y294" s="5">
        <v>0</v>
      </c>
      <c r="Z294" s="5">
        <v>0</v>
      </c>
      <c r="AA294" s="5">
        <v>0</v>
      </c>
      <c r="AB294" s="5">
        <v>0</v>
      </c>
      <c r="AC294" s="5">
        <v>0</v>
      </c>
      <c r="AD294" s="5">
        <v>0</v>
      </c>
      <c r="AE294" s="5">
        <v>0</v>
      </c>
      <c r="AF294" s="5">
        <v>0</v>
      </c>
      <c r="AG294" s="5">
        <v>0</v>
      </c>
      <c r="AH294" s="5">
        <v>0</v>
      </c>
      <c r="AI294" s="5">
        <v>0</v>
      </c>
      <c r="AJ294" s="5">
        <v>0</v>
      </c>
      <c r="AK294" s="5">
        <v>0</v>
      </c>
      <c r="AL294" s="5">
        <v>0</v>
      </c>
      <c r="AM294" s="5">
        <v>0</v>
      </c>
      <c r="AN294" s="5">
        <v>0</v>
      </c>
      <c r="AO294" s="5">
        <v>0</v>
      </c>
      <c r="AP294" s="5">
        <v>0</v>
      </c>
      <c r="AQ294" s="5">
        <v>0</v>
      </c>
      <c r="AR294" s="5">
        <v>0</v>
      </c>
      <c r="AS294" s="5">
        <v>0</v>
      </c>
      <c r="AT294" s="5">
        <v>0</v>
      </c>
      <c r="AU294" s="5">
        <v>0</v>
      </c>
      <c r="AV294" s="5">
        <v>0</v>
      </c>
      <c r="AW294" s="5">
        <v>0</v>
      </c>
      <c r="AX294" s="5">
        <v>0</v>
      </c>
      <c r="AY294" s="5">
        <v>0</v>
      </c>
      <c r="AZ294" s="5">
        <v>0</v>
      </c>
      <c r="BA294" s="5">
        <v>0</v>
      </c>
      <c r="BB294" s="5">
        <v>0</v>
      </c>
      <c r="BC294" s="5">
        <v>0</v>
      </c>
      <c r="BD294" s="5">
        <v>0</v>
      </c>
      <c r="BE294" s="5">
        <v>0</v>
      </c>
      <c r="BF294" s="5">
        <v>0</v>
      </c>
      <c r="BG294" s="5">
        <v>197</v>
      </c>
      <c r="BH294" s="5">
        <v>0</v>
      </c>
      <c r="BI294" s="5">
        <v>0</v>
      </c>
      <c r="BJ294" s="5">
        <v>0</v>
      </c>
      <c r="BK294" s="5">
        <v>0</v>
      </c>
      <c r="BL294" s="5">
        <v>0</v>
      </c>
      <c r="BM294" s="5">
        <v>0</v>
      </c>
      <c r="BN294" s="5">
        <v>0</v>
      </c>
      <c r="BO294" s="5">
        <v>0</v>
      </c>
      <c r="BP294" s="5">
        <v>0</v>
      </c>
      <c r="BQ294" s="5">
        <v>0</v>
      </c>
      <c r="BR294" s="5">
        <v>0</v>
      </c>
      <c r="BS294" s="5">
        <v>0</v>
      </c>
      <c r="BT294" s="5">
        <v>0</v>
      </c>
      <c r="BU294" s="5">
        <v>0</v>
      </c>
      <c r="BV294" s="5">
        <v>0</v>
      </c>
      <c r="BW294" s="5">
        <v>0</v>
      </c>
      <c r="BX294" s="5">
        <v>0</v>
      </c>
      <c r="BY294" s="5">
        <v>0</v>
      </c>
      <c r="BZ294" s="5">
        <v>0</v>
      </c>
      <c r="CA294" s="5">
        <v>0</v>
      </c>
      <c r="CB294" s="5">
        <v>0</v>
      </c>
      <c r="CC294" s="5">
        <v>0</v>
      </c>
      <c r="CD294" s="5">
        <v>0</v>
      </c>
      <c r="CE294" s="5">
        <v>0</v>
      </c>
      <c r="CF294" s="5">
        <v>0</v>
      </c>
      <c r="CG294" s="5">
        <v>0</v>
      </c>
      <c r="CH294" s="5">
        <v>0</v>
      </c>
    </row>
    <row r="295" spans="1:86" x14ac:dyDescent="0.25">
      <c r="A295" t="s">
        <v>1614</v>
      </c>
      <c r="B295" t="s">
        <v>1614</v>
      </c>
      <c r="C295" s="4" t="str">
        <f>HYPERLINK(O295,"Lumiere")</f>
        <v>Lumiere</v>
      </c>
      <c r="D295" t="str">
        <f>IF(LEFT(P295,2)="tt",HYPERLINK(CONCATENATE("https://www.imdb.com/title/",P295),"IMDb"),"")</f>
        <v>IMDb</v>
      </c>
      <c r="E295" t="str">
        <f>IF(Q295="","",HYPERLINK(Q295,"Elonet"))</f>
        <v>Elonet</v>
      </c>
      <c r="F295" s="5">
        <v>11574</v>
      </c>
      <c r="G295" s="5">
        <f>SUM(S295:CH295)</f>
        <v>11574</v>
      </c>
      <c r="H295">
        <v>1996</v>
      </c>
      <c r="I295" t="s">
        <v>1615</v>
      </c>
      <c r="J295" t="s">
        <v>79</v>
      </c>
      <c r="K295" t="s">
        <v>1616</v>
      </c>
      <c r="L295" t="s">
        <v>81</v>
      </c>
      <c r="M295" t="s">
        <v>1617</v>
      </c>
      <c r="N295">
        <v>101</v>
      </c>
      <c r="O295" t="s">
        <v>1618</v>
      </c>
      <c r="P295" t="s">
        <v>1619</v>
      </c>
      <c r="Q295" t="s">
        <v>2705</v>
      </c>
      <c r="S295" s="5">
        <v>0</v>
      </c>
      <c r="T295" s="5">
        <v>0</v>
      </c>
      <c r="U295" s="5">
        <v>0</v>
      </c>
      <c r="V295" s="5">
        <v>0</v>
      </c>
      <c r="W295" s="5">
        <v>0</v>
      </c>
      <c r="X295" s="5">
        <v>0</v>
      </c>
      <c r="Y295" s="5">
        <v>0</v>
      </c>
      <c r="Z295" s="5">
        <v>3159</v>
      </c>
      <c r="AA295" s="5">
        <v>0</v>
      </c>
      <c r="AB295" s="5">
        <v>0</v>
      </c>
      <c r="AC295" s="5">
        <v>0</v>
      </c>
      <c r="AD295" s="5">
        <v>0</v>
      </c>
      <c r="AE295" s="5">
        <v>0</v>
      </c>
      <c r="AF295" s="5">
        <v>0</v>
      </c>
      <c r="AG295" s="5">
        <v>0</v>
      </c>
      <c r="AH295" s="5">
        <v>0</v>
      </c>
      <c r="AI295" s="5">
        <v>0</v>
      </c>
      <c r="AJ295" s="5">
        <v>0</v>
      </c>
      <c r="AK295" s="5">
        <v>0</v>
      </c>
      <c r="AL295" s="5">
        <v>0</v>
      </c>
      <c r="AM295" s="5">
        <v>0</v>
      </c>
      <c r="AN295" s="5">
        <v>0</v>
      </c>
      <c r="AO295" s="5">
        <v>0</v>
      </c>
      <c r="AP295" s="5">
        <v>0</v>
      </c>
      <c r="AQ295" s="5">
        <v>0</v>
      </c>
      <c r="AR295" s="5">
        <v>0</v>
      </c>
      <c r="AS295" s="5">
        <v>0</v>
      </c>
      <c r="AT295" s="5">
        <v>0</v>
      </c>
      <c r="AU295" s="5">
        <v>0</v>
      </c>
      <c r="AV295" s="5">
        <v>0</v>
      </c>
      <c r="AW295" s="5">
        <v>0</v>
      </c>
      <c r="AX295" s="5">
        <v>0</v>
      </c>
      <c r="AY295" s="5">
        <v>0</v>
      </c>
      <c r="AZ295" s="5">
        <v>0</v>
      </c>
      <c r="BA295" s="5">
        <v>0</v>
      </c>
      <c r="BB295" s="5">
        <v>0</v>
      </c>
      <c r="BC295" s="5">
        <v>0</v>
      </c>
      <c r="BD295" s="5">
        <v>0</v>
      </c>
      <c r="BE295" s="5">
        <v>0</v>
      </c>
      <c r="BF295" s="5">
        <v>0</v>
      </c>
      <c r="BG295" s="5">
        <v>0</v>
      </c>
      <c r="BH295" s="5">
        <v>0</v>
      </c>
      <c r="BI295" s="5">
        <v>0</v>
      </c>
      <c r="BJ295" s="5">
        <v>0</v>
      </c>
      <c r="BK295" s="5">
        <v>0</v>
      </c>
      <c r="BL295" s="5">
        <v>0</v>
      </c>
      <c r="BM295" s="5">
        <v>0</v>
      </c>
      <c r="BN295" s="5">
        <v>6382</v>
      </c>
      <c r="BO295" s="5">
        <v>0</v>
      </c>
      <c r="BP295" s="5">
        <v>0</v>
      </c>
      <c r="BQ295" s="5">
        <v>0</v>
      </c>
      <c r="BR295" s="5">
        <v>0</v>
      </c>
      <c r="BS295" s="5">
        <v>0</v>
      </c>
      <c r="BT295" s="5">
        <v>0</v>
      </c>
      <c r="BU295" s="5">
        <v>0</v>
      </c>
      <c r="BV295" s="5">
        <v>2033</v>
      </c>
      <c r="BW295" s="5">
        <v>0</v>
      </c>
      <c r="BX295" s="5">
        <v>0</v>
      </c>
      <c r="BY295" s="5">
        <v>0</v>
      </c>
      <c r="BZ295" s="5">
        <v>0</v>
      </c>
      <c r="CA295" s="5">
        <v>0</v>
      </c>
      <c r="CB295" s="5">
        <v>0</v>
      </c>
      <c r="CC295" s="5">
        <v>0</v>
      </c>
      <c r="CD295" s="5">
        <v>0</v>
      </c>
      <c r="CE295" s="5">
        <v>0</v>
      </c>
      <c r="CF295" s="5">
        <v>0</v>
      </c>
      <c r="CG295" s="5">
        <v>0</v>
      </c>
      <c r="CH295" s="5">
        <v>0</v>
      </c>
    </row>
    <row r="296" spans="1:86" x14ac:dyDescent="0.25">
      <c r="A296" t="s">
        <v>1620</v>
      </c>
      <c r="B296" t="s">
        <v>1621</v>
      </c>
      <c r="C296" s="4" t="str">
        <f>HYPERLINK(O296,"Lumiere")</f>
        <v>Lumiere</v>
      </c>
      <c r="D296" t="str">
        <f>IF(LEFT(P296,2)="tt",HYPERLINK(CONCATENATE("https://www.imdb.com/title/",P296),"IMDb"),"")</f>
        <v>IMDb</v>
      </c>
      <c r="E296" t="str">
        <f>IF(Q296="","",HYPERLINK(Q296,"Elonet"))</f>
        <v>Elonet</v>
      </c>
      <c r="F296" s="5">
        <v>11445</v>
      </c>
      <c r="G296" s="5">
        <f>SUM(S296:CH296)</f>
        <v>709</v>
      </c>
      <c r="H296">
        <v>2011</v>
      </c>
      <c r="I296" t="s">
        <v>1622</v>
      </c>
      <c r="J296" t="s">
        <v>245</v>
      </c>
      <c r="K296" t="s">
        <v>1623</v>
      </c>
      <c r="L296" t="s">
        <v>97</v>
      </c>
      <c r="M296" t="s">
        <v>117</v>
      </c>
      <c r="N296">
        <v>92</v>
      </c>
      <c r="O296" t="s">
        <v>1624</v>
      </c>
      <c r="P296" t="s">
        <v>1625</v>
      </c>
      <c r="Q296" t="s">
        <v>1626</v>
      </c>
      <c r="S296" s="5">
        <v>0</v>
      </c>
      <c r="T296" s="5">
        <v>0</v>
      </c>
      <c r="U296" s="5">
        <v>0</v>
      </c>
      <c r="V296" s="5">
        <v>0</v>
      </c>
      <c r="W296" s="5">
        <v>0</v>
      </c>
      <c r="X296" s="5">
        <v>0</v>
      </c>
      <c r="Y296" s="5">
        <v>0</v>
      </c>
      <c r="Z296" s="5">
        <v>0</v>
      </c>
      <c r="AA296" s="5">
        <v>0</v>
      </c>
      <c r="AB296" s="5">
        <v>0</v>
      </c>
      <c r="AC296" s="5">
        <v>0</v>
      </c>
      <c r="AD296" s="5">
        <v>0</v>
      </c>
      <c r="AE296" s="5">
        <v>0</v>
      </c>
      <c r="AF296" s="5">
        <v>0</v>
      </c>
      <c r="AG296" s="5">
        <v>0</v>
      </c>
      <c r="AH296" s="5">
        <v>0</v>
      </c>
      <c r="AI296" s="5">
        <v>0</v>
      </c>
      <c r="AJ296" s="5">
        <v>0</v>
      </c>
      <c r="AK296" s="5">
        <v>0</v>
      </c>
      <c r="AL296" s="5">
        <v>0</v>
      </c>
      <c r="AM296" s="5">
        <v>0</v>
      </c>
      <c r="AN296" s="5">
        <v>0</v>
      </c>
      <c r="AO296" s="5">
        <v>0</v>
      </c>
      <c r="AP296" s="5">
        <v>0</v>
      </c>
      <c r="AQ296" s="5">
        <v>0</v>
      </c>
      <c r="AR296" s="5">
        <v>0</v>
      </c>
      <c r="AS296" s="5">
        <v>0</v>
      </c>
      <c r="AT296" s="5">
        <v>0</v>
      </c>
      <c r="AU296" s="5">
        <v>0</v>
      </c>
      <c r="AV296" s="5">
        <v>0</v>
      </c>
      <c r="AW296" s="5">
        <v>0</v>
      </c>
      <c r="AX296" s="5">
        <v>0</v>
      </c>
      <c r="AY296" s="5">
        <v>0</v>
      </c>
      <c r="AZ296" s="5">
        <v>0</v>
      </c>
      <c r="BA296" s="5">
        <v>0</v>
      </c>
      <c r="BB296" s="5">
        <v>0</v>
      </c>
      <c r="BC296" s="5">
        <v>0</v>
      </c>
      <c r="BD296" s="5">
        <v>0</v>
      </c>
      <c r="BE296" s="5">
        <v>0</v>
      </c>
      <c r="BF296" s="5">
        <v>0</v>
      </c>
      <c r="BG296" s="5">
        <v>0</v>
      </c>
      <c r="BH296" s="5">
        <v>0</v>
      </c>
      <c r="BI296" s="5">
        <v>0</v>
      </c>
      <c r="BJ296" s="5">
        <v>0</v>
      </c>
      <c r="BK296" s="5">
        <v>0</v>
      </c>
      <c r="BL296" s="5">
        <v>0</v>
      </c>
      <c r="BM296" s="5">
        <v>0</v>
      </c>
      <c r="BN296" s="5">
        <v>0</v>
      </c>
      <c r="BO296" s="5">
        <v>0</v>
      </c>
      <c r="BP296" s="5">
        <v>0</v>
      </c>
      <c r="BQ296" s="5">
        <v>0</v>
      </c>
      <c r="BR296" s="5">
        <v>0</v>
      </c>
      <c r="BS296" s="5">
        <v>0</v>
      </c>
      <c r="BT296" s="5">
        <v>434</v>
      </c>
      <c r="BU296" s="5">
        <v>0</v>
      </c>
      <c r="BV296" s="5">
        <v>0</v>
      </c>
      <c r="BW296" s="5">
        <v>0</v>
      </c>
      <c r="BX296" s="5">
        <v>0</v>
      </c>
      <c r="BY296" s="5">
        <v>275</v>
      </c>
      <c r="BZ296" s="5">
        <v>0</v>
      </c>
      <c r="CA296" s="5">
        <v>0</v>
      </c>
      <c r="CB296" s="5">
        <v>0</v>
      </c>
      <c r="CC296" s="5">
        <v>0</v>
      </c>
      <c r="CD296" s="5">
        <v>0</v>
      </c>
      <c r="CE296" s="5">
        <v>0</v>
      </c>
      <c r="CF296" s="5">
        <v>0</v>
      </c>
      <c r="CG296" s="5">
        <v>0</v>
      </c>
      <c r="CH296" s="5">
        <v>0</v>
      </c>
    </row>
    <row r="297" spans="1:86" x14ac:dyDescent="0.25">
      <c r="A297" t="s">
        <v>1627</v>
      </c>
      <c r="B297" t="s">
        <v>1627</v>
      </c>
      <c r="C297" s="4" t="str">
        <f>HYPERLINK(O297,"Lumiere")</f>
        <v>Lumiere</v>
      </c>
      <c r="D297" t="str">
        <f>IF(LEFT(P297,2)="tt",HYPERLINK(CONCATENATE("https://www.imdb.com/title/",P297),"IMDb"),"")</f>
        <v>IMDb</v>
      </c>
      <c r="E297" t="str">
        <f>IF(Q297="","",HYPERLINK(Q297,"Elonet"))</f>
        <v>Elonet</v>
      </c>
      <c r="F297" s="5">
        <v>11326</v>
      </c>
      <c r="G297" s="5">
        <f>SUM(S297:CH297)</f>
        <v>11294</v>
      </c>
      <c r="H297">
        <v>2000</v>
      </c>
      <c r="I297" t="s">
        <v>1628</v>
      </c>
      <c r="J297" t="s">
        <v>333</v>
      </c>
      <c r="K297" t="s">
        <v>207</v>
      </c>
      <c r="L297" t="s">
        <v>97</v>
      </c>
      <c r="M297" t="s">
        <v>599</v>
      </c>
      <c r="N297">
        <v>90</v>
      </c>
      <c r="O297" t="s">
        <v>1629</v>
      </c>
      <c r="P297" t="s">
        <v>1630</v>
      </c>
      <c r="Q297" t="s">
        <v>1631</v>
      </c>
      <c r="S297" s="5">
        <v>0</v>
      </c>
      <c r="T297" s="5">
        <v>0</v>
      </c>
      <c r="U297" s="5">
        <v>0</v>
      </c>
      <c r="V297" s="5">
        <v>0</v>
      </c>
      <c r="W297" s="5">
        <v>0</v>
      </c>
      <c r="X297" s="5">
        <v>0</v>
      </c>
      <c r="Y297" s="5">
        <v>0</v>
      </c>
      <c r="Z297" s="5">
        <v>0</v>
      </c>
      <c r="AA297" s="5">
        <v>0</v>
      </c>
      <c r="AB297" s="5">
        <v>0</v>
      </c>
      <c r="AC297" s="5">
        <v>0</v>
      </c>
      <c r="AD297" s="5">
        <v>0</v>
      </c>
      <c r="AE297" s="5">
        <v>0</v>
      </c>
      <c r="AF297" s="5">
        <v>0</v>
      </c>
      <c r="AG297" s="5">
        <v>0</v>
      </c>
      <c r="AH297" s="5">
        <v>0</v>
      </c>
      <c r="AI297" s="5">
        <v>0</v>
      </c>
      <c r="AJ297" s="5">
        <v>0</v>
      </c>
      <c r="AK297" s="5">
        <v>0</v>
      </c>
      <c r="AL297" s="5">
        <v>0</v>
      </c>
      <c r="AM297" s="5">
        <v>0</v>
      </c>
      <c r="AN297" s="5">
        <v>0</v>
      </c>
      <c r="AO297" s="5">
        <v>0</v>
      </c>
      <c r="AP297" s="5">
        <v>0</v>
      </c>
      <c r="AQ297" s="5">
        <v>0</v>
      </c>
      <c r="AR297" s="5">
        <v>0</v>
      </c>
      <c r="AS297" s="5">
        <v>0</v>
      </c>
      <c r="AT297" s="5">
        <v>0</v>
      </c>
      <c r="AU297" s="5">
        <v>0</v>
      </c>
      <c r="AV297" s="5">
        <v>0</v>
      </c>
      <c r="AW297" s="5">
        <v>0</v>
      </c>
      <c r="AX297" s="5">
        <v>0</v>
      </c>
      <c r="AY297" s="5">
        <v>0</v>
      </c>
      <c r="AZ297" s="5">
        <v>0</v>
      </c>
      <c r="BA297" s="5">
        <v>0</v>
      </c>
      <c r="BB297" s="5">
        <v>0</v>
      </c>
      <c r="BC297" s="5">
        <v>0</v>
      </c>
      <c r="BD297" s="5">
        <v>0</v>
      </c>
      <c r="BE297" s="5">
        <v>0</v>
      </c>
      <c r="BF297" s="5">
        <v>0</v>
      </c>
      <c r="BG297" s="5">
        <v>0</v>
      </c>
      <c r="BH297" s="5">
        <v>0</v>
      </c>
      <c r="BI297" s="5">
        <v>0</v>
      </c>
      <c r="BJ297" s="5">
        <v>0</v>
      </c>
      <c r="BK297" s="5">
        <v>0</v>
      </c>
      <c r="BL297" s="5">
        <v>0</v>
      </c>
      <c r="BM297" s="5">
        <v>0</v>
      </c>
      <c r="BN297" s="5">
        <v>11294</v>
      </c>
      <c r="BO297" s="5">
        <v>0</v>
      </c>
      <c r="BP297" s="5">
        <v>0</v>
      </c>
      <c r="BQ297" s="5">
        <v>0</v>
      </c>
      <c r="BR297" s="5">
        <v>0</v>
      </c>
      <c r="BS297" s="5">
        <v>0</v>
      </c>
      <c r="BT297" s="5">
        <v>0</v>
      </c>
      <c r="BU297" s="5">
        <v>0</v>
      </c>
      <c r="BV297" s="5">
        <v>0</v>
      </c>
      <c r="BW297" s="5">
        <v>0</v>
      </c>
      <c r="BX297" s="5">
        <v>0</v>
      </c>
      <c r="BY297" s="5">
        <v>0</v>
      </c>
      <c r="BZ297" s="5">
        <v>0</v>
      </c>
      <c r="CA297" s="5">
        <v>0</v>
      </c>
      <c r="CB297" s="5">
        <v>0</v>
      </c>
      <c r="CC297" s="5">
        <v>0</v>
      </c>
      <c r="CD297" s="5">
        <v>0</v>
      </c>
      <c r="CE297" s="5">
        <v>0</v>
      </c>
      <c r="CF297" s="5">
        <v>0</v>
      </c>
      <c r="CG297" s="5">
        <v>0</v>
      </c>
      <c r="CH297" s="5">
        <v>0</v>
      </c>
    </row>
    <row r="298" spans="1:86" x14ac:dyDescent="0.25">
      <c r="A298" t="s">
        <v>1632</v>
      </c>
      <c r="B298" t="s">
        <v>1632</v>
      </c>
      <c r="C298" s="4" t="str">
        <f>HYPERLINK(O298,"Lumiere")</f>
        <v>Lumiere</v>
      </c>
      <c r="D298" t="str">
        <f>IF(LEFT(P298,2)="tt",HYPERLINK(CONCATENATE("https://www.imdb.com/title/",P298),"IMDb"),"")</f>
        <v>IMDb</v>
      </c>
      <c r="E298" t="str">
        <f>IF(Q298="","",HYPERLINK(Q298,"Elonet"))</f>
        <v>Elonet</v>
      </c>
      <c r="F298" s="5">
        <v>11245</v>
      </c>
      <c r="G298" s="5">
        <f>SUM(S298:CH298)</f>
        <v>8902</v>
      </c>
      <c r="H298">
        <v>1996</v>
      </c>
      <c r="I298" t="s">
        <v>1633</v>
      </c>
      <c r="J298" t="s">
        <v>245</v>
      </c>
      <c r="K298" t="s">
        <v>316</v>
      </c>
      <c r="L298" t="s">
        <v>97</v>
      </c>
      <c r="M298" t="s">
        <v>429</v>
      </c>
      <c r="N298">
        <v>54</v>
      </c>
      <c r="O298" t="s">
        <v>1634</v>
      </c>
      <c r="P298" t="s">
        <v>1635</v>
      </c>
      <c r="Q298" t="s">
        <v>1636</v>
      </c>
      <c r="S298" s="5">
        <v>0</v>
      </c>
      <c r="T298" s="5">
        <v>0</v>
      </c>
      <c r="U298" s="5">
        <v>0</v>
      </c>
      <c r="V298" s="5">
        <v>0</v>
      </c>
      <c r="W298" s="5">
        <v>0</v>
      </c>
      <c r="X298" s="5">
        <v>0</v>
      </c>
      <c r="Y298" s="5">
        <v>0</v>
      </c>
      <c r="Z298" s="5">
        <v>0</v>
      </c>
      <c r="AA298" s="5">
        <v>0</v>
      </c>
      <c r="AB298" s="5">
        <v>0</v>
      </c>
      <c r="AC298" s="5">
        <v>0</v>
      </c>
      <c r="AD298" s="5">
        <v>0</v>
      </c>
      <c r="AE298" s="5">
        <v>0</v>
      </c>
      <c r="AF298" s="5">
        <v>0</v>
      </c>
      <c r="AG298" s="5">
        <v>0</v>
      </c>
      <c r="AH298" s="5">
        <v>0</v>
      </c>
      <c r="AI298" s="5">
        <v>0</v>
      </c>
      <c r="AJ298" s="5">
        <v>0</v>
      </c>
      <c r="AK298" s="5">
        <v>0</v>
      </c>
      <c r="AL298" s="5">
        <v>0</v>
      </c>
      <c r="AM298" s="5">
        <v>0</v>
      </c>
      <c r="AN298" s="5">
        <v>0</v>
      </c>
      <c r="AO298" s="5">
        <v>0</v>
      </c>
      <c r="AP298" s="5">
        <v>0</v>
      </c>
      <c r="AQ298" s="5">
        <v>0</v>
      </c>
      <c r="AR298" s="5">
        <v>0</v>
      </c>
      <c r="AS298" s="5">
        <v>0</v>
      </c>
      <c r="AT298" s="5">
        <v>0</v>
      </c>
      <c r="AU298" s="5">
        <v>0</v>
      </c>
      <c r="AV298" s="5">
        <v>0</v>
      </c>
      <c r="AW298" s="5">
        <v>0</v>
      </c>
      <c r="AX298" s="5">
        <v>0</v>
      </c>
      <c r="AY298" s="5">
        <v>0</v>
      </c>
      <c r="AZ298" s="5">
        <v>0</v>
      </c>
      <c r="BA298" s="5">
        <v>0</v>
      </c>
      <c r="BB298" s="5">
        <v>0</v>
      </c>
      <c r="BC298" s="5">
        <v>0</v>
      </c>
      <c r="BD298" s="5">
        <v>0</v>
      </c>
      <c r="BE298" s="5">
        <v>0</v>
      </c>
      <c r="BF298" s="5">
        <v>0</v>
      </c>
      <c r="BG298" s="5">
        <v>0</v>
      </c>
      <c r="BH298" s="5">
        <v>0</v>
      </c>
      <c r="BI298" s="5">
        <v>0</v>
      </c>
      <c r="BJ298" s="5">
        <v>0</v>
      </c>
      <c r="BK298" s="5">
        <v>0</v>
      </c>
      <c r="BL298" s="5">
        <v>0</v>
      </c>
      <c r="BM298" s="5">
        <v>0</v>
      </c>
      <c r="BN298" s="5">
        <v>0</v>
      </c>
      <c r="BO298" s="5">
        <v>0</v>
      </c>
      <c r="BP298" s="5">
        <v>8902</v>
      </c>
      <c r="BQ298" s="5">
        <v>0</v>
      </c>
      <c r="BR298" s="5">
        <v>0</v>
      </c>
      <c r="BS298" s="5">
        <v>0</v>
      </c>
      <c r="BT298" s="5">
        <v>0</v>
      </c>
      <c r="BU298" s="5">
        <v>0</v>
      </c>
      <c r="BV298" s="5">
        <v>0</v>
      </c>
      <c r="BW298" s="5">
        <v>0</v>
      </c>
      <c r="BX298" s="5">
        <v>0</v>
      </c>
      <c r="BY298" s="5">
        <v>0</v>
      </c>
      <c r="BZ298" s="5">
        <v>0</v>
      </c>
      <c r="CA298" s="5">
        <v>0</v>
      </c>
      <c r="CB298" s="5">
        <v>0</v>
      </c>
      <c r="CC298" s="5">
        <v>0</v>
      </c>
      <c r="CD298" s="5">
        <v>0</v>
      </c>
      <c r="CE298" s="5">
        <v>0</v>
      </c>
      <c r="CF298" s="5">
        <v>0</v>
      </c>
      <c r="CG298" s="5">
        <v>0</v>
      </c>
      <c r="CH298" s="5">
        <v>0</v>
      </c>
    </row>
    <row r="299" spans="1:86" x14ac:dyDescent="0.25">
      <c r="A299" t="s">
        <v>1637</v>
      </c>
      <c r="B299" t="s">
        <v>1638</v>
      </c>
      <c r="C299" s="4" t="str">
        <f>HYPERLINK(O299,"Lumiere")</f>
        <v>Lumiere</v>
      </c>
      <c r="D299" t="str">
        <f>IF(LEFT(P299,2)="tt",HYPERLINK(CONCATENATE("https://www.imdb.com/title/",P299),"IMDb"),"")</f>
        <v>IMDb</v>
      </c>
      <c r="E299" t="str">
        <f>IF(Q299="","",HYPERLINK(Q299,"Elonet"))</f>
        <v>Elonet</v>
      </c>
      <c r="F299" s="5">
        <v>11179</v>
      </c>
      <c r="G299" s="5">
        <f>SUM(S299:CH299)</f>
        <v>11209</v>
      </c>
      <c r="H299">
        <v>2014</v>
      </c>
      <c r="I299" t="s">
        <v>1639</v>
      </c>
      <c r="J299" t="s">
        <v>79</v>
      </c>
      <c r="K299" t="s">
        <v>1640</v>
      </c>
      <c r="L299" t="s">
        <v>81</v>
      </c>
      <c r="M299" t="s">
        <v>1641</v>
      </c>
      <c r="N299">
        <v>90</v>
      </c>
      <c r="O299" t="s">
        <v>1642</v>
      </c>
      <c r="P299" t="s">
        <v>1643</v>
      </c>
      <c r="Q299" t="s">
        <v>2706</v>
      </c>
      <c r="S299" s="5">
        <v>0</v>
      </c>
      <c r="T299" s="5">
        <v>0</v>
      </c>
      <c r="U299" s="5">
        <v>0</v>
      </c>
      <c r="V299" s="5">
        <v>0</v>
      </c>
      <c r="W299" s="5">
        <v>0</v>
      </c>
      <c r="X299" s="5">
        <v>0</v>
      </c>
      <c r="Y299" s="5">
        <v>0</v>
      </c>
      <c r="Z299" s="5">
        <v>3182</v>
      </c>
      <c r="AA299" s="5">
        <v>0</v>
      </c>
      <c r="AB299" s="5">
        <v>0</v>
      </c>
      <c r="AC299" s="5">
        <v>0</v>
      </c>
      <c r="AD299" s="5">
        <v>0</v>
      </c>
      <c r="AE299" s="5">
        <v>0</v>
      </c>
      <c r="AF299" s="5">
        <v>0</v>
      </c>
      <c r="AG299" s="5">
        <v>0</v>
      </c>
      <c r="AH299" s="5">
        <v>0</v>
      </c>
      <c r="AI299" s="5">
        <v>0</v>
      </c>
      <c r="AJ299" s="5">
        <v>0</v>
      </c>
      <c r="AK299" s="5">
        <v>0</v>
      </c>
      <c r="AL299" s="5">
        <v>0</v>
      </c>
      <c r="AM299" s="5">
        <v>0</v>
      </c>
      <c r="AN299" s="5">
        <v>0</v>
      </c>
      <c r="AO299" s="5">
        <v>359</v>
      </c>
      <c r="AP299" s="5">
        <v>0</v>
      </c>
      <c r="AQ299" s="5">
        <v>0</v>
      </c>
      <c r="AR299" s="5">
        <v>0</v>
      </c>
      <c r="AS299" s="5">
        <v>0</v>
      </c>
      <c r="AT299" s="5">
        <v>0</v>
      </c>
      <c r="AU299" s="5">
        <v>0</v>
      </c>
      <c r="AV299" s="5">
        <v>0</v>
      </c>
      <c r="AW299" s="5">
        <v>0</v>
      </c>
      <c r="AX299" s="5">
        <v>0</v>
      </c>
      <c r="AY299" s="5">
        <v>0</v>
      </c>
      <c r="AZ299" s="5">
        <v>0</v>
      </c>
      <c r="BA299" s="5">
        <v>0</v>
      </c>
      <c r="BB299" s="5">
        <v>0</v>
      </c>
      <c r="BC299" s="5">
        <v>0</v>
      </c>
      <c r="BD299" s="5">
        <v>0</v>
      </c>
      <c r="BE299" s="5">
        <v>0</v>
      </c>
      <c r="BF299" s="5">
        <v>0</v>
      </c>
      <c r="BG299" s="5">
        <v>39</v>
      </c>
      <c r="BH299" s="5">
        <v>0</v>
      </c>
      <c r="BI299" s="5">
        <v>0</v>
      </c>
      <c r="BJ299" s="5">
        <v>0</v>
      </c>
      <c r="BK299" s="5">
        <v>0</v>
      </c>
      <c r="BL299" s="5">
        <v>386</v>
      </c>
      <c r="BM299" s="5">
        <v>0</v>
      </c>
      <c r="BN299" s="5">
        <v>1834</v>
      </c>
      <c r="BO299" s="5">
        <v>0</v>
      </c>
      <c r="BP299" s="5">
        <v>2198</v>
      </c>
      <c r="BQ299" s="5">
        <v>1722</v>
      </c>
      <c r="BR299" s="5">
        <v>0</v>
      </c>
      <c r="BS299" s="5">
        <v>0</v>
      </c>
      <c r="BT299" s="5">
        <v>0</v>
      </c>
      <c r="BU299" s="5">
        <v>0</v>
      </c>
      <c r="BV299" s="5">
        <v>0</v>
      </c>
      <c r="BW299" s="5">
        <v>0</v>
      </c>
      <c r="BX299" s="5">
        <v>0</v>
      </c>
      <c r="BY299" s="5">
        <v>0</v>
      </c>
      <c r="BZ299" s="5">
        <v>0</v>
      </c>
      <c r="CA299" s="5">
        <v>0</v>
      </c>
      <c r="CB299" s="5">
        <v>0</v>
      </c>
      <c r="CC299" s="5">
        <v>0</v>
      </c>
      <c r="CD299" s="5">
        <v>0</v>
      </c>
      <c r="CE299" s="5">
        <v>0</v>
      </c>
      <c r="CF299" s="5">
        <v>0</v>
      </c>
      <c r="CG299" s="5">
        <v>0</v>
      </c>
      <c r="CH299" s="5">
        <v>1489</v>
      </c>
    </row>
    <row r="300" spans="1:86" x14ac:dyDescent="0.25">
      <c r="A300" t="s">
        <v>1644</v>
      </c>
      <c r="B300" t="s">
        <v>1645</v>
      </c>
      <c r="C300" s="4" t="str">
        <f>HYPERLINK(O300,"Lumiere")</f>
        <v>Lumiere</v>
      </c>
      <c r="D300" t="str">
        <f>IF(LEFT(P300,2)="tt",HYPERLINK(CONCATENATE("https://www.imdb.com/title/",P300),"IMDb"),"")</f>
        <v>IMDb</v>
      </c>
      <c r="E300" t="str">
        <f>IF(Q300="","",HYPERLINK(Q300,"Elonet"))</f>
        <v>Elonet</v>
      </c>
      <c r="F300" s="5">
        <v>11175</v>
      </c>
      <c r="G300" s="5">
        <f>SUM(S300:CH300)</f>
        <v>11175</v>
      </c>
      <c r="H300">
        <v>1995</v>
      </c>
      <c r="I300" t="s">
        <v>1646</v>
      </c>
      <c r="J300" t="s">
        <v>79</v>
      </c>
      <c r="K300" t="s">
        <v>751</v>
      </c>
      <c r="L300" t="s">
        <v>81</v>
      </c>
      <c r="M300" t="s">
        <v>179</v>
      </c>
      <c r="N300">
        <v>118</v>
      </c>
      <c r="O300" t="s">
        <v>1647</v>
      </c>
      <c r="P300" t="s">
        <v>1648</v>
      </c>
      <c r="Q300" t="s">
        <v>1649</v>
      </c>
      <c r="S300" s="5">
        <v>3144</v>
      </c>
      <c r="T300" s="5">
        <v>0</v>
      </c>
      <c r="U300" s="5">
        <v>0</v>
      </c>
      <c r="V300" s="5">
        <v>0</v>
      </c>
      <c r="W300" s="5">
        <v>0</v>
      </c>
      <c r="X300" s="5">
        <v>0</v>
      </c>
      <c r="Y300" s="5">
        <v>0</v>
      </c>
      <c r="Z300" s="5">
        <v>0</v>
      </c>
      <c r="AA300" s="5">
        <v>0</v>
      </c>
      <c r="AB300" s="5">
        <v>0</v>
      </c>
      <c r="AC300" s="5">
        <v>0</v>
      </c>
      <c r="AD300" s="5">
        <v>0</v>
      </c>
      <c r="AE300" s="5">
        <v>0</v>
      </c>
      <c r="AF300" s="5">
        <v>0</v>
      </c>
      <c r="AG300" s="5">
        <v>4058</v>
      </c>
      <c r="AH300" s="5">
        <v>0</v>
      </c>
      <c r="AI300" s="5">
        <v>0</v>
      </c>
      <c r="AJ300" s="5">
        <v>0</v>
      </c>
      <c r="AK300" s="5">
        <v>0</v>
      </c>
      <c r="AL300" s="5">
        <v>0</v>
      </c>
      <c r="AM300" s="5">
        <v>0</v>
      </c>
      <c r="AN300" s="5">
        <v>0</v>
      </c>
      <c r="AO300" s="5">
        <v>0</v>
      </c>
      <c r="AP300" s="5">
        <v>0</v>
      </c>
      <c r="AQ300" s="5">
        <v>0</v>
      </c>
      <c r="AR300" s="5">
        <v>0</v>
      </c>
      <c r="AS300" s="5">
        <v>0</v>
      </c>
      <c r="AT300" s="5">
        <v>0</v>
      </c>
      <c r="AU300" s="5">
        <v>0</v>
      </c>
      <c r="AV300" s="5">
        <v>0</v>
      </c>
      <c r="AW300" s="5">
        <v>0</v>
      </c>
      <c r="AX300" s="5">
        <v>0</v>
      </c>
      <c r="AY300" s="5">
        <v>0</v>
      </c>
      <c r="AZ300" s="5">
        <v>0</v>
      </c>
      <c r="BA300" s="5">
        <v>0</v>
      </c>
      <c r="BB300" s="5">
        <v>0</v>
      </c>
      <c r="BC300" s="5">
        <v>0</v>
      </c>
      <c r="BD300" s="5">
        <v>0</v>
      </c>
      <c r="BE300" s="5">
        <v>0</v>
      </c>
      <c r="BF300" s="5">
        <v>0</v>
      </c>
      <c r="BG300" s="5">
        <v>0</v>
      </c>
      <c r="BH300" s="5">
        <v>0</v>
      </c>
      <c r="BI300" s="5">
        <v>0</v>
      </c>
      <c r="BJ300" s="5">
        <v>0</v>
      </c>
      <c r="BK300" s="5">
        <v>0</v>
      </c>
      <c r="BL300" s="5">
        <v>0</v>
      </c>
      <c r="BM300" s="5">
        <v>0</v>
      </c>
      <c r="BN300" s="5">
        <v>0</v>
      </c>
      <c r="BO300" s="5">
        <v>0</v>
      </c>
      <c r="BP300" s="5">
        <v>2835</v>
      </c>
      <c r="BQ300" s="5">
        <v>0</v>
      </c>
      <c r="BR300" s="5">
        <v>0</v>
      </c>
      <c r="BS300" s="5">
        <v>0</v>
      </c>
      <c r="BT300" s="5">
        <v>0</v>
      </c>
      <c r="BU300" s="5">
        <v>0</v>
      </c>
      <c r="BV300" s="5">
        <v>0</v>
      </c>
      <c r="BW300" s="5">
        <v>0</v>
      </c>
      <c r="BX300" s="5">
        <v>1138</v>
      </c>
      <c r="BY300" s="5">
        <v>0</v>
      </c>
      <c r="BZ300" s="5">
        <v>0</v>
      </c>
      <c r="CA300" s="5">
        <v>0</v>
      </c>
      <c r="CB300" s="5">
        <v>0</v>
      </c>
      <c r="CC300" s="5">
        <v>0</v>
      </c>
      <c r="CD300" s="5">
        <v>0</v>
      </c>
      <c r="CE300" s="5">
        <v>0</v>
      </c>
      <c r="CF300" s="5">
        <v>0</v>
      </c>
      <c r="CG300" s="5">
        <v>0</v>
      </c>
      <c r="CH300" s="5">
        <v>0</v>
      </c>
    </row>
    <row r="301" spans="1:86" x14ac:dyDescent="0.25">
      <c r="A301" t="s">
        <v>1650</v>
      </c>
      <c r="B301" t="s">
        <v>1650</v>
      </c>
      <c r="C301" s="4" t="str">
        <f>HYPERLINK(O301,"Lumiere")</f>
        <v>Lumiere</v>
      </c>
      <c r="D301" t="str">
        <f>IF(LEFT(P301,2)="tt",HYPERLINK(CONCATENATE("https://www.imdb.com/title/",P301),"IMDb"),"")</f>
        <v>IMDb</v>
      </c>
      <c r="E301" t="str">
        <f>IF(Q301="","",HYPERLINK(Q301,"Elonet"))</f>
        <v>Elonet</v>
      </c>
      <c r="F301" s="5">
        <v>11001</v>
      </c>
      <c r="G301" s="5">
        <f>SUM(S301:CH301)</f>
        <v>842</v>
      </c>
      <c r="H301">
        <v>2011</v>
      </c>
      <c r="I301" t="s">
        <v>422</v>
      </c>
      <c r="J301" t="s">
        <v>245</v>
      </c>
      <c r="K301" t="s">
        <v>207</v>
      </c>
      <c r="L301" t="s">
        <v>97</v>
      </c>
      <c r="M301" t="s">
        <v>179</v>
      </c>
      <c r="N301">
        <v>88</v>
      </c>
      <c r="O301" t="s">
        <v>1651</v>
      </c>
      <c r="P301" t="s">
        <v>1652</v>
      </c>
      <c r="Q301" t="s">
        <v>1653</v>
      </c>
      <c r="S301" s="5">
        <v>0</v>
      </c>
      <c r="T301" s="5">
        <v>0</v>
      </c>
      <c r="U301" s="5">
        <v>0</v>
      </c>
      <c r="V301" s="5">
        <v>0</v>
      </c>
      <c r="W301" s="5">
        <v>0</v>
      </c>
      <c r="X301" s="5">
        <v>0</v>
      </c>
      <c r="Y301" s="5">
        <v>0</v>
      </c>
      <c r="Z301" s="5">
        <v>0</v>
      </c>
      <c r="AA301" s="5">
        <v>0</v>
      </c>
      <c r="AB301" s="5">
        <v>0</v>
      </c>
      <c r="AC301" s="5">
        <v>0</v>
      </c>
      <c r="AD301" s="5">
        <v>0</v>
      </c>
      <c r="AE301" s="5">
        <v>0</v>
      </c>
      <c r="AF301" s="5">
        <v>0</v>
      </c>
      <c r="AG301" s="5">
        <v>0</v>
      </c>
      <c r="AH301" s="5">
        <v>0</v>
      </c>
      <c r="AI301" s="5">
        <v>0</v>
      </c>
      <c r="AJ301" s="5">
        <v>0</v>
      </c>
      <c r="AK301" s="5">
        <v>0</v>
      </c>
      <c r="AL301" s="5">
        <v>0</v>
      </c>
      <c r="AM301" s="5">
        <v>0</v>
      </c>
      <c r="AN301" s="5">
        <v>0</v>
      </c>
      <c r="AO301" s="5">
        <v>0</v>
      </c>
      <c r="AP301" s="5">
        <v>0</v>
      </c>
      <c r="AQ301" s="5">
        <v>0</v>
      </c>
      <c r="AR301" s="5">
        <v>0</v>
      </c>
      <c r="AS301" s="5">
        <v>0</v>
      </c>
      <c r="AT301" s="5">
        <v>0</v>
      </c>
      <c r="AU301" s="5">
        <v>0</v>
      </c>
      <c r="AV301" s="5">
        <v>0</v>
      </c>
      <c r="AW301" s="5">
        <v>0</v>
      </c>
      <c r="AX301" s="5">
        <v>0</v>
      </c>
      <c r="AY301" s="5">
        <v>0</v>
      </c>
      <c r="AZ301" s="5">
        <v>97</v>
      </c>
      <c r="BA301" s="5">
        <v>0</v>
      </c>
      <c r="BB301" s="5">
        <v>0</v>
      </c>
      <c r="BC301" s="5">
        <v>0</v>
      </c>
      <c r="BD301" s="5">
        <v>0</v>
      </c>
      <c r="BE301" s="5">
        <v>0</v>
      </c>
      <c r="BF301" s="5">
        <v>0</v>
      </c>
      <c r="BG301" s="5">
        <v>0</v>
      </c>
      <c r="BH301" s="5">
        <v>0</v>
      </c>
      <c r="BI301" s="5">
        <v>0</v>
      </c>
      <c r="BJ301" s="5">
        <v>0</v>
      </c>
      <c r="BK301" s="5">
        <v>0</v>
      </c>
      <c r="BL301" s="5">
        <v>0</v>
      </c>
      <c r="BM301" s="5">
        <v>0</v>
      </c>
      <c r="BN301" s="5">
        <v>0</v>
      </c>
      <c r="BO301" s="5">
        <v>0</v>
      </c>
      <c r="BP301" s="5">
        <v>0</v>
      </c>
      <c r="BQ301" s="5">
        <v>0</v>
      </c>
      <c r="BR301" s="5">
        <v>0</v>
      </c>
      <c r="BS301" s="5">
        <v>0</v>
      </c>
      <c r="BT301" s="5">
        <v>274</v>
      </c>
      <c r="BU301" s="5">
        <v>0</v>
      </c>
      <c r="BV301" s="5">
        <v>0</v>
      </c>
      <c r="BW301" s="5">
        <v>0</v>
      </c>
      <c r="BX301" s="5">
        <v>0</v>
      </c>
      <c r="BY301" s="5">
        <v>471</v>
      </c>
      <c r="BZ301" s="5">
        <v>0</v>
      </c>
      <c r="CA301" s="5">
        <v>0</v>
      </c>
      <c r="CB301" s="5">
        <v>0</v>
      </c>
      <c r="CC301" s="5">
        <v>0</v>
      </c>
      <c r="CD301" s="5">
        <v>0</v>
      </c>
      <c r="CE301" s="5">
        <v>0</v>
      </c>
      <c r="CF301" s="5">
        <v>0</v>
      </c>
      <c r="CG301" s="5">
        <v>0</v>
      </c>
      <c r="CH301" s="5">
        <v>0</v>
      </c>
    </row>
    <row r="302" spans="1:86" x14ac:dyDescent="0.25">
      <c r="A302" t="s">
        <v>1654</v>
      </c>
      <c r="B302" t="s">
        <v>1655</v>
      </c>
      <c r="C302" s="4" t="str">
        <f>HYPERLINK(O302,"Lumiere")</f>
        <v>Lumiere</v>
      </c>
      <c r="D302" t="str">
        <f>IF(LEFT(P302,2)="tt",HYPERLINK(CONCATENATE("https://www.imdb.com/title/",P302),"IMDb"),"")</f>
        <v>IMDb</v>
      </c>
      <c r="E302" t="str">
        <f>IF(Q302="","",HYPERLINK(Q302,"Elonet"))</f>
        <v/>
      </c>
      <c r="F302" s="5">
        <v>10965</v>
      </c>
      <c r="G302" s="5">
        <f>SUM(S302:CH302)</f>
        <v>10965</v>
      </c>
      <c r="H302">
        <v>2005</v>
      </c>
      <c r="I302" t="s">
        <v>1656</v>
      </c>
      <c r="J302" t="s">
        <v>79</v>
      </c>
      <c r="K302" t="s">
        <v>1657</v>
      </c>
      <c r="L302" t="s">
        <v>81</v>
      </c>
      <c r="M302" t="s">
        <v>1658</v>
      </c>
      <c r="N302">
        <v>105</v>
      </c>
      <c r="O302" t="s">
        <v>1659</v>
      </c>
      <c r="P302" t="s">
        <v>1660</v>
      </c>
      <c r="Q302" t="s">
        <v>162</v>
      </c>
      <c r="S302" s="5">
        <v>0</v>
      </c>
      <c r="T302" s="5">
        <v>0</v>
      </c>
      <c r="U302" s="5">
        <v>0</v>
      </c>
      <c r="V302" s="5">
        <v>0</v>
      </c>
      <c r="W302" s="5">
        <v>0</v>
      </c>
      <c r="X302" s="5">
        <v>0</v>
      </c>
      <c r="Y302" s="5">
        <v>0</v>
      </c>
      <c r="Z302" s="5">
        <v>0</v>
      </c>
      <c r="AA302" s="5">
        <v>0</v>
      </c>
      <c r="AB302" s="5">
        <v>0</v>
      </c>
      <c r="AC302" s="5">
        <v>0</v>
      </c>
      <c r="AD302" s="5">
        <v>0</v>
      </c>
      <c r="AE302" s="5">
        <v>0</v>
      </c>
      <c r="AF302" s="5">
        <v>0</v>
      </c>
      <c r="AG302" s="5">
        <v>0</v>
      </c>
      <c r="AH302" s="5">
        <v>0</v>
      </c>
      <c r="AI302" s="5">
        <v>0</v>
      </c>
      <c r="AJ302" s="5">
        <v>0</v>
      </c>
      <c r="AK302" s="5">
        <v>0</v>
      </c>
      <c r="AL302" s="5">
        <v>0</v>
      </c>
      <c r="AM302" s="5">
        <v>0</v>
      </c>
      <c r="AN302" s="5">
        <v>0</v>
      </c>
      <c r="AO302" s="5">
        <v>0</v>
      </c>
      <c r="AP302" s="5">
        <v>0</v>
      </c>
      <c r="AQ302" s="5">
        <v>0</v>
      </c>
      <c r="AR302" s="5">
        <v>0</v>
      </c>
      <c r="AS302" s="5">
        <v>0</v>
      </c>
      <c r="AT302" s="5">
        <v>0</v>
      </c>
      <c r="AU302" s="5">
        <v>0</v>
      </c>
      <c r="AV302" s="5">
        <v>0</v>
      </c>
      <c r="AW302" s="5">
        <v>0</v>
      </c>
      <c r="AX302" s="5">
        <v>0</v>
      </c>
      <c r="AY302" s="5">
        <v>0</v>
      </c>
      <c r="AZ302" s="5">
        <v>0</v>
      </c>
      <c r="BA302" s="5">
        <v>0</v>
      </c>
      <c r="BB302" s="5">
        <v>0</v>
      </c>
      <c r="BC302" s="5">
        <v>0</v>
      </c>
      <c r="BD302" s="5">
        <v>0</v>
      </c>
      <c r="BE302" s="5">
        <v>0</v>
      </c>
      <c r="BF302" s="5">
        <v>0</v>
      </c>
      <c r="BG302" s="5">
        <v>0</v>
      </c>
      <c r="BH302" s="5">
        <v>0</v>
      </c>
      <c r="BI302" s="5">
        <v>0</v>
      </c>
      <c r="BJ302" s="5">
        <v>0</v>
      </c>
      <c r="BK302" s="5">
        <v>0</v>
      </c>
      <c r="BL302" s="5">
        <v>0</v>
      </c>
      <c r="BM302" s="5">
        <v>0</v>
      </c>
      <c r="BN302" s="5">
        <v>0</v>
      </c>
      <c r="BO302" s="5">
        <v>0</v>
      </c>
      <c r="BP302" s="5">
        <v>0</v>
      </c>
      <c r="BQ302" s="5">
        <v>0</v>
      </c>
      <c r="BR302" s="5">
        <v>0</v>
      </c>
      <c r="BS302" s="5">
        <v>0</v>
      </c>
      <c r="BT302" s="5">
        <v>0</v>
      </c>
      <c r="BU302" s="5">
        <v>0</v>
      </c>
      <c r="BV302" s="5">
        <v>0</v>
      </c>
      <c r="BW302" s="5">
        <v>0</v>
      </c>
      <c r="BX302" s="5">
        <v>10965</v>
      </c>
      <c r="BY302" s="5">
        <v>0</v>
      </c>
      <c r="BZ302" s="5">
        <v>0</v>
      </c>
      <c r="CA302" s="5">
        <v>0</v>
      </c>
      <c r="CB302" s="5">
        <v>0</v>
      </c>
      <c r="CC302" s="5">
        <v>0</v>
      </c>
      <c r="CD302" s="5">
        <v>0</v>
      </c>
      <c r="CE302" s="5">
        <v>0</v>
      </c>
      <c r="CF302" s="5">
        <v>0</v>
      </c>
      <c r="CG302" s="5">
        <v>0</v>
      </c>
      <c r="CH302" s="5">
        <v>0</v>
      </c>
    </row>
    <row r="303" spans="1:86" x14ac:dyDescent="0.25">
      <c r="A303" t="s">
        <v>1661</v>
      </c>
      <c r="B303" t="s">
        <v>1661</v>
      </c>
      <c r="C303" s="4" t="str">
        <f>HYPERLINK(O303,"Lumiere")</f>
        <v>Lumiere</v>
      </c>
      <c r="D303" t="str">
        <f>IF(LEFT(P303,2)="tt",HYPERLINK(CONCATENATE("https://www.imdb.com/title/",P303),"IMDb"),"")</f>
        <v>IMDb</v>
      </c>
      <c r="E303" t="str">
        <f>IF(Q303="","",HYPERLINK(Q303,"Elonet"))</f>
        <v>Elonet</v>
      </c>
      <c r="F303" s="5">
        <v>10732</v>
      </c>
      <c r="G303" s="5">
        <f>SUM(S303:CH303)</f>
        <v>7757</v>
      </c>
      <c r="H303">
        <v>2008</v>
      </c>
      <c r="I303" t="s">
        <v>376</v>
      </c>
      <c r="J303" t="s">
        <v>79</v>
      </c>
      <c r="K303" t="s">
        <v>207</v>
      </c>
      <c r="L303" t="s">
        <v>97</v>
      </c>
      <c r="M303" t="s">
        <v>179</v>
      </c>
      <c r="N303">
        <v>105</v>
      </c>
      <c r="O303" t="s">
        <v>1662</v>
      </c>
      <c r="P303" t="s">
        <v>1663</v>
      </c>
      <c r="Q303" t="s">
        <v>1664</v>
      </c>
      <c r="S303" s="5">
        <v>0</v>
      </c>
      <c r="T303" s="5">
        <v>0</v>
      </c>
      <c r="U303" s="5">
        <v>0</v>
      </c>
      <c r="V303" s="5">
        <v>0</v>
      </c>
      <c r="W303" s="5">
        <v>0</v>
      </c>
      <c r="X303" s="5">
        <v>0</v>
      </c>
      <c r="Y303" s="5">
        <v>901</v>
      </c>
      <c r="Z303" s="5">
        <v>0</v>
      </c>
      <c r="AA303" s="5">
        <v>0</v>
      </c>
      <c r="AB303" s="5">
        <v>0</v>
      </c>
      <c r="AC303" s="5">
        <v>0</v>
      </c>
      <c r="AD303" s="5">
        <v>0</v>
      </c>
      <c r="AE303" s="5">
        <v>0</v>
      </c>
      <c r="AF303" s="5">
        <v>0</v>
      </c>
      <c r="AG303" s="5">
        <v>0</v>
      </c>
      <c r="AH303" s="5">
        <v>0</v>
      </c>
      <c r="AI303" s="5">
        <v>0</v>
      </c>
      <c r="AJ303" s="5">
        <v>0</v>
      </c>
      <c r="AK303" s="5">
        <v>0</v>
      </c>
      <c r="AL303" s="5">
        <v>0</v>
      </c>
      <c r="AM303" s="5">
        <v>0</v>
      </c>
      <c r="AN303" s="5">
        <v>0</v>
      </c>
      <c r="AO303" s="5">
        <v>0</v>
      </c>
      <c r="AP303" s="5">
        <v>0</v>
      </c>
      <c r="AQ303" s="5">
        <v>0</v>
      </c>
      <c r="AR303" s="5">
        <v>0</v>
      </c>
      <c r="AS303" s="5">
        <v>0</v>
      </c>
      <c r="AT303" s="5">
        <v>0</v>
      </c>
      <c r="AU303" s="5">
        <v>0</v>
      </c>
      <c r="AV303" s="5">
        <v>0</v>
      </c>
      <c r="AW303" s="5">
        <v>0</v>
      </c>
      <c r="AX303" s="5">
        <v>0</v>
      </c>
      <c r="AY303" s="5">
        <v>0</v>
      </c>
      <c r="AZ303" s="5">
        <v>0</v>
      </c>
      <c r="BA303" s="5">
        <v>0</v>
      </c>
      <c r="BB303" s="5">
        <v>0</v>
      </c>
      <c r="BC303" s="5">
        <v>0</v>
      </c>
      <c r="BD303" s="5">
        <v>0</v>
      </c>
      <c r="BE303" s="5">
        <v>0</v>
      </c>
      <c r="BF303" s="5">
        <v>0</v>
      </c>
      <c r="BG303" s="5">
        <v>0</v>
      </c>
      <c r="BH303" s="5">
        <v>0</v>
      </c>
      <c r="BI303" s="5">
        <v>0</v>
      </c>
      <c r="BJ303" s="5">
        <v>0</v>
      </c>
      <c r="BK303" s="5">
        <v>0</v>
      </c>
      <c r="BL303" s="5">
        <v>0</v>
      </c>
      <c r="BM303" s="5">
        <v>0</v>
      </c>
      <c r="BN303" s="5">
        <v>6856</v>
      </c>
      <c r="BO303" s="5">
        <v>0</v>
      </c>
      <c r="BP303" s="5">
        <v>0</v>
      </c>
      <c r="BQ303" s="5">
        <v>0</v>
      </c>
      <c r="BR303" s="5">
        <v>0</v>
      </c>
      <c r="BS303" s="5">
        <v>0</v>
      </c>
      <c r="BT303" s="5">
        <v>0</v>
      </c>
      <c r="BU303" s="5">
        <v>0</v>
      </c>
      <c r="BV303" s="5">
        <v>0</v>
      </c>
      <c r="BW303" s="5">
        <v>0</v>
      </c>
      <c r="BX303" s="5">
        <v>0</v>
      </c>
      <c r="BY303" s="5">
        <v>0</v>
      </c>
      <c r="BZ303" s="5">
        <v>0</v>
      </c>
      <c r="CA303" s="5">
        <v>0</v>
      </c>
      <c r="CB303" s="5">
        <v>0</v>
      </c>
      <c r="CC303" s="5">
        <v>0</v>
      </c>
      <c r="CD303" s="5">
        <v>0</v>
      </c>
      <c r="CE303" s="5">
        <v>0</v>
      </c>
      <c r="CF303" s="5">
        <v>0</v>
      </c>
      <c r="CG303" s="5">
        <v>0</v>
      </c>
      <c r="CH303" s="5">
        <v>0</v>
      </c>
    </row>
    <row r="304" spans="1:86" x14ac:dyDescent="0.25">
      <c r="A304" t="s">
        <v>1665</v>
      </c>
      <c r="B304" t="s">
        <v>1665</v>
      </c>
      <c r="C304" s="4" t="str">
        <f>HYPERLINK(O304,"Lumiere")</f>
        <v>Lumiere</v>
      </c>
      <c r="D304" t="str">
        <f>IF(LEFT(P304,2)="tt",HYPERLINK(CONCATENATE("https://www.imdb.com/title/",P304),"IMDb"),"")</f>
        <v>IMDb</v>
      </c>
      <c r="E304" t="str">
        <f>IF(Q304="","",HYPERLINK(Q304,"Elonet"))</f>
        <v>Elonet</v>
      </c>
      <c r="F304" s="5">
        <v>10353</v>
      </c>
      <c r="G304" s="5">
        <f>SUM(S304:CH304)</f>
        <v>267</v>
      </c>
      <c r="H304">
        <v>2019</v>
      </c>
      <c r="I304" t="s">
        <v>1597</v>
      </c>
      <c r="J304" t="s">
        <v>79</v>
      </c>
      <c r="K304" t="s">
        <v>207</v>
      </c>
      <c r="L304" t="s">
        <v>97</v>
      </c>
      <c r="M304" t="s">
        <v>491</v>
      </c>
      <c r="N304">
        <v>85</v>
      </c>
      <c r="O304" t="s">
        <v>1666</v>
      </c>
      <c r="P304" t="s">
        <v>1667</v>
      </c>
      <c r="Q304" t="s">
        <v>1668</v>
      </c>
      <c r="S304" s="5">
        <v>0</v>
      </c>
      <c r="T304" s="5">
        <v>0</v>
      </c>
      <c r="U304" s="5">
        <v>0</v>
      </c>
      <c r="V304" s="5">
        <v>0</v>
      </c>
      <c r="W304" s="5">
        <v>0</v>
      </c>
      <c r="X304" s="5">
        <v>0</v>
      </c>
      <c r="Y304" s="5">
        <v>0</v>
      </c>
      <c r="Z304" s="5">
        <v>0</v>
      </c>
      <c r="AA304" s="5">
        <v>0</v>
      </c>
      <c r="AB304" s="5">
        <v>0</v>
      </c>
      <c r="AC304" s="5">
        <v>0</v>
      </c>
      <c r="AD304" s="5">
        <v>0</v>
      </c>
      <c r="AE304" s="5">
        <v>0</v>
      </c>
      <c r="AF304" s="5">
        <v>0</v>
      </c>
      <c r="AG304" s="5">
        <v>0</v>
      </c>
      <c r="AH304" s="5">
        <v>0</v>
      </c>
      <c r="AI304" s="5">
        <v>0</v>
      </c>
      <c r="AJ304" s="5">
        <v>0</v>
      </c>
      <c r="AK304" s="5">
        <v>0</v>
      </c>
      <c r="AL304" s="5">
        <v>0</v>
      </c>
      <c r="AM304" s="5">
        <v>0</v>
      </c>
      <c r="AN304" s="5">
        <v>0</v>
      </c>
      <c r="AO304" s="5">
        <v>0</v>
      </c>
      <c r="AP304" s="5">
        <v>0</v>
      </c>
      <c r="AQ304" s="5">
        <v>0</v>
      </c>
      <c r="AR304" s="5">
        <v>0</v>
      </c>
      <c r="AS304" s="5">
        <v>0</v>
      </c>
      <c r="AT304" s="5">
        <v>0</v>
      </c>
      <c r="AU304" s="5">
        <v>0</v>
      </c>
      <c r="AV304" s="5">
        <v>0</v>
      </c>
      <c r="AW304" s="5">
        <v>0</v>
      </c>
      <c r="AX304" s="5">
        <v>0</v>
      </c>
      <c r="AY304" s="5">
        <v>0</v>
      </c>
      <c r="AZ304" s="5">
        <v>0</v>
      </c>
      <c r="BA304" s="5">
        <v>0</v>
      </c>
      <c r="BB304" s="5">
        <v>0</v>
      </c>
      <c r="BC304" s="5">
        <v>0</v>
      </c>
      <c r="BD304" s="5">
        <v>0</v>
      </c>
      <c r="BE304" s="5">
        <v>0</v>
      </c>
      <c r="BF304" s="5">
        <v>0</v>
      </c>
      <c r="BG304" s="5">
        <v>0</v>
      </c>
      <c r="BH304" s="5">
        <v>0</v>
      </c>
      <c r="BI304" s="5">
        <v>0</v>
      </c>
      <c r="BJ304" s="5">
        <v>0</v>
      </c>
      <c r="BK304" s="5">
        <v>0</v>
      </c>
      <c r="BL304" s="5">
        <v>0</v>
      </c>
      <c r="BM304" s="5">
        <v>0</v>
      </c>
      <c r="BN304" s="5">
        <v>0</v>
      </c>
      <c r="BO304" s="5">
        <v>0</v>
      </c>
      <c r="BP304" s="5">
        <v>0</v>
      </c>
      <c r="BQ304" s="5">
        <v>0</v>
      </c>
      <c r="BR304" s="5">
        <v>0</v>
      </c>
      <c r="BS304" s="5">
        <v>0</v>
      </c>
      <c r="BT304" s="5">
        <v>0</v>
      </c>
      <c r="BU304" s="5">
        <v>0</v>
      </c>
      <c r="BV304" s="5">
        <v>0</v>
      </c>
      <c r="BW304" s="5">
        <v>0</v>
      </c>
      <c r="BX304" s="5">
        <v>0</v>
      </c>
      <c r="BY304" s="5">
        <v>0</v>
      </c>
      <c r="BZ304" s="5">
        <v>0</v>
      </c>
      <c r="CA304" s="5">
        <v>0</v>
      </c>
      <c r="CB304" s="5">
        <v>0</v>
      </c>
      <c r="CC304" s="5">
        <v>0</v>
      </c>
      <c r="CD304" s="5">
        <v>0</v>
      </c>
      <c r="CE304" s="5">
        <v>0</v>
      </c>
      <c r="CF304" s="5">
        <v>0</v>
      </c>
      <c r="CG304" s="5">
        <v>267</v>
      </c>
      <c r="CH304" s="5">
        <v>0</v>
      </c>
    </row>
    <row r="305" spans="1:86" x14ac:dyDescent="0.25">
      <c r="A305" t="s">
        <v>1669</v>
      </c>
      <c r="B305" t="s">
        <v>1670</v>
      </c>
      <c r="C305" s="4" t="str">
        <f>HYPERLINK(O305,"Lumiere")</f>
        <v>Lumiere</v>
      </c>
      <c r="D305" t="str">
        <f>IF(LEFT(P305,2)="tt",HYPERLINK(CONCATENATE("https://www.imdb.com/title/",P305),"IMDb"),"")</f>
        <v>IMDb</v>
      </c>
      <c r="E305" t="str">
        <f>IF(Q305="","",HYPERLINK(Q305,"Elonet"))</f>
        <v>Elonet</v>
      </c>
      <c r="F305" s="5">
        <v>10153</v>
      </c>
      <c r="G305" s="5">
        <f>SUM(S305:CH305)</f>
        <v>10153</v>
      </c>
      <c r="H305">
        <v>2003</v>
      </c>
      <c r="I305" t="s">
        <v>1671</v>
      </c>
      <c r="J305" t="s">
        <v>79</v>
      </c>
      <c r="K305" t="s">
        <v>137</v>
      </c>
      <c r="L305" t="s">
        <v>81</v>
      </c>
      <c r="M305" t="s">
        <v>179</v>
      </c>
      <c r="N305">
        <v>129</v>
      </c>
      <c r="O305" t="s">
        <v>1672</v>
      </c>
      <c r="P305" t="s">
        <v>1673</v>
      </c>
      <c r="Q305" t="s">
        <v>2707</v>
      </c>
      <c r="S305" s="5">
        <v>13</v>
      </c>
      <c r="T305" s="5">
        <v>0</v>
      </c>
      <c r="U305" s="5">
        <v>0</v>
      </c>
      <c r="V305" s="5">
        <v>0</v>
      </c>
      <c r="W305" s="5">
        <v>0</v>
      </c>
      <c r="X305" s="5">
        <v>0</v>
      </c>
      <c r="Y305" s="5">
        <v>0</v>
      </c>
      <c r="Z305" s="5">
        <v>0</v>
      </c>
      <c r="AA305" s="5">
        <v>0</v>
      </c>
      <c r="AB305" s="5">
        <v>0</v>
      </c>
      <c r="AC305" s="5">
        <v>0</v>
      </c>
      <c r="AD305" s="5">
        <v>0</v>
      </c>
      <c r="AE305" s="5">
        <v>0</v>
      </c>
      <c r="AF305" s="5">
        <v>0</v>
      </c>
      <c r="AG305" s="5">
        <v>0</v>
      </c>
      <c r="AH305" s="5">
        <v>0</v>
      </c>
      <c r="AI305" s="5">
        <v>0</v>
      </c>
      <c r="AJ305" s="5">
        <v>0</v>
      </c>
      <c r="AK305" s="5">
        <v>0</v>
      </c>
      <c r="AL305" s="5">
        <v>0</v>
      </c>
      <c r="AM305" s="5">
        <v>0</v>
      </c>
      <c r="AN305" s="5">
        <v>0</v>
      </c>
      <c r="AO305" s="5">
        <v>0</v>
      </c>
      <c r="AP305" s="5">
        <v>0</v>
      </c>
      <c r="AQ305" s="5">
        <v>0</v>
      </c>
      <c r="AR305" s="5">
        <v>0</v>
      </c>
      <c r="AS305" s="5">
        <v>0</v>
      </c>
      <c r="AT305" s="5">
        <v>0</v>
      </c>
      <c r="AU305" s="5">
        <v>0</v>
      </c>
      <c r="AV305" s="5">
        <v>0</v>
      </c>
      <c r="AW305" s="5">
        <v>0</v>
      </c>
      <c r="AX305" s="5">
        <v>0</v>
      </c>
      <c r="AY305" s="5">
        <v>0</v>
      </c>
      <c r="AZ305" s="5">
        <v>0</v>
      </c>
      <c r="BA305" s="5">
        <v>0</v>
      </c>
      <c r="BB305" s="5">
        <v>0</v>
      </c>
      <c r="BC305" s="5">
        <v>0</v>
      </c>
      <c r="BD305" s="5">
        <v>0</v>
      </c>
      <c r="BE305" s="5">
        <v>0</v>
      </c>
      <c r="BF305" s="5">
        <v>0</v>
      </c>
      <c r="BG305" s="5">
        <v>0</v>
      </c>
      <c r="BH305" s="5">
        <v>0</v>
      </c>
      <c r="BI305" s="5">
        <v>0</v>
      </c>
      <c r="BJ305" s="5">
        <v>0</v>
      </c>
      <c r="BK305" s="5">
        <v>0</v>
      </c>
      <c r="BL305" s="5">
        <v>0</v>
      </c>
      <c r="BM305" s="5">
        <v>0</v>
      </c>
      <c r="BN305" s="5">
        <v>0</v>
      </c>
      <c r="BO305" s="5">
        <v>0</v>
      </c>
      <c r="BP305" s="5">
        <v>0</v>
      </c>
      <c r="BQ305" s="5">
        <v>0</v>
      </c>
      <c r="BR305" s="5">
        <v>0</v>
      </c>
      <c r="BS305" s="5">
        <v>0</v>
      </c>
      <c r="BT305" s="5">
        <v>0</v>
      </c>
      <c r="BU305" s="5">
        <v>0</v>
      </c>
      <c r="BV305" s="5">
        <v>0</v>
      </c>
      <c r="BW305" s="5">
        <v>0</v>
      </c>
      <c r="BX305" s="5">
        <v>0</v>
      </c>
      <c r="BY305" s="5">
        <v>0</v>
      </c>
      <c r="BZ305" s="5">
        <v>0</v>
      </c>
      <c r="CA305" s="5">
        <v>0</v>
      </c>
      <c r="CB305" s="5">
        <v>0</v>
      </c>
      <c r="CC305" s="5">
        <v>0</v>
      </c>
      <c r="CD305" s="5">
        <v>0</v>
      </c>
      <c r="CE305" s="5">
        <v>0</v>
      </c>
      <c r="CF305" s="5">
        <v>0</v>
      </c>
      <c r="CG305" s="5">
        <v>10140</v>
      </c>
      <c r="CH305" s="5">
        <v>0</v>
      </c>
    </row>
    <row r="306" spans="1:86" x14ac:dyDescent="0.25">
      <c r="A306" t="s">
        <v>1674</v>
      </c>
      <c r="B306" t="s">
        <v>1675</v>
      </c>
      <c r="C306" s="4" t="str">
        <f>HYPERLINK(O306,"Lumiere")</f>
        <v>Lumiere</v>
      </c>
      <c r="D306" t="str">
        <f>IF(LEFT(P306,2)="tt",HYPERLINK(CONCATENATE("https://www.imdb.com/title/",P306),"IMDb"),"")</f>
        <v>IMDb</v>
      </c>
      <c r="E306" t="str">
        <f>IF(Q306="","",HYPERLINK(Q306,"Elonet"))</f>
        <v>Elonet</v>
      </c>
      <c r="F306" s="5">
        <v>10000</v>
      </c>
      <c r="G306" s="5">
        <f>SUM(S306:CH306)</f>
        <v>8673</v>
      </c>
      <c r="H306">
        <v>2015</v>
      </c>
      <c r="I306" t="s">
        <v>1676</v>
      </c>
      <c r="J306" t="s">
        <v>245</v>
      </c>
      <c r="K306" t="s">
        <v>316</v>
      </c>
      <c r="L306" t="s">
        <v>97</v>
      </c>
      <c r="M306" t="s">
        <v>179</v>
      </c>
      <c r="N306">
        <v>106</v>
      </c>
      <c r="O306" t="s">
        <v>1677</v>
      </c>
      <c r="P306" t="s">
        <v>1678</v>
      </c>
      <c r="Q306" t="s">
        <v>1679</v>
      </c>
      <c r="S306" s="5">
        <v>302</v>
      </c>
      <c r="T306" s="5">
        <v>0</v>
      </c>
      <c r="U306" s="5">
        <v>0</v>
      </c>
      <c r="V306" s="5">
        <v>0</v>
      </c>
      <c r="W306" s="5">
        <v>0</v>
      </c>
      <c r="X306" s="5">
        <v>0</v>
      </c>
      <c r="Y306" s="5">
        <v>0</v>
      </c>
      <c r="Z306" s="5">
        <v>0</v>
      </c>
      <c r="AA306" s="5">
        <v>1078</v>
      </c>
      <c r="AB306" s="5">
        <v>0</v>
      </c>
      <c r="AC306" s="5">
        <v>0</v>
      </c>
      <c r="AD306" s="5">
        <v>0</v>
      </c>
      <c r="AE306" s="5">
        <v>0</v>
      </c>
      <c r="AF306" s="5">
        <v>0</v>
      </c>
      <c r="AG306" s="5">
        <v>0</v>
      </c>
      <c r="AH306" s="5">
        <v>0</v>
      </c>
      <c r="AI306" s="5">
        <v>0</v>
      </c>
      <c r="AJ306" s="5">
        <v>0</v>
      </c>
      <c r="AK306" s="5">
        <v>0</v>
      </c>
      <c r="AL306" s="5">
        <v>0</v>
      </c>
      <c r="AM306" s="5">
        <v>43</v>
      </c>
      <c r="AN306" s="5">
        <v>0</v>
      </c>
      <c r="AO306" s="5">
        <v>395</v>
      </c>
      <c r="AP306" s="5">
        <v>0</v>
      </c>
      <c r="AQ306" s="5">
        <v>0</v>
      </c>
      <c r="AR306" s="5">
        <v>0</v>
      </c>
      <c r="AS306" s="5">
        <v>0</v>
      </c>
      <c r="AT306" s="5">
        <v>0</v>
      </c>
      <c r="AU306" s="5">
        <v>0</v>
      </c>
      <c r="AV306" s="5">
        <v>0</v>
      </c>
      <c r="AW306" s="5">
        <v>0</v>
      </c>
      <c r="AX306" s="5">
        <v>0</v>
      </c>
      <c r="AY306" s="5">
        <v>0</v>
      </c>
      <c r="AZ306" s="5">
        <v>0</v>
      </c>
      <c r="BA306" s="5">
        <v>0</v>
      </c>
      <c r="BB306" s="5">
        <v>0</v>
      </c>
      <c r="BC306" s="5">
        <v>0</v>
      </c>
      <c r="BD306" s="5">
        <v>0</v>
      </c>
      <c r="BE306" s="5">
        <v>0</v>
      </c>
      <c r="BF306" s="5">
        <v>0</v>
      </c>
      <c r="BG306" s="5">
        <v>0</v>
      </c>
      <c r="BH306" s="5">
        <v>0</v>
      </c>
      <c r="BI306" s="5">
        <v>0</v>
      </c>
      <c r="BJ306" s="5">
        <v>0</v>
      </c>
      <c r="BK306" s="5">
        <v>0</v>
      </c>
      <c r="BL306" s="5">
        <v>0</v>
      </c>
      <c r="BM306" s="5">
        <v>633</v>
      </c>
      <c r="BN306" s="5">
        <v>0</v>
      </c>
      <c r="BO306" s="5">
        <v>0</v>
      </c>
      <c r="BP306" s="5">
        <v>3471</v>
      </c>
      <c r="BQ306" s="5">
        <v>1338</v>
      </c>
      <c r="BR306" s="5">
        <v>0</v>
      </c>
      <c r="BS306" s="5">
        <v>0</v>
      </c>
      <c r="BT306" s="5">
        <v>312</v>
      </c>
      <c r="BU306" s="5">
        <v>276</v>
      </c>
      <c r="BV306" s="5">
        <v>0</v>
      </c>
      <c r="BW306" s="5">
        <v>0</v>
      </c>
      <c r="BX306" s="5">
        <v>10</v>
      </c>
      <c r="BY306" s="5">
        <v>815</v>
      </c>
      <c r="BZ306" s="5">
        <v>0</v>
      </c>
      <c r="CA306" s="5">
        <v>0</v>
      </c>
      <c r="CB306" s="5">
        <v>0</v>
      </c>
      <c r="CC306" s="5">
        <v>0</v>
      </c>
      <c r="CD306" s="5">
        <v>0</v>
      </c>
      <c r="CE306" s="5">
        <v>0</v>
      </c>
      <c r="CF306" s="5">
        <v>0</v>
      </c>
      <c r="CG306" s="5">
        <v>0</v>
      </c>
      <c r="CH306" s="5">
        <v>0</v>
      </c>
    </row>
    <row r="307" spans="1:86" x14ac:dyDescent="0.25">
      <c r="A307" t="s">
        <v>1680</v>
      </c>
      <c r="B307" t="s">
        <v>1680</v>
      </c>
      <c r="C307" s="4" t="str">
        <f>HYPERLINK(O307,"Lumiere")</f>
        <v>Lumiere</v>
      </c>
      <c r="D307" t="str">
        <f>IF(LEFT(P307,2)="tt",HYPERLINK(CONCATENATE("https://www.imdb.com/title/",P307),"IMDb"),"")</f>
        <v>IMDb</v>
      </c>
      <c r="E307" t="str">
        <f>IF(Q307="","",HYPERLINK(Q307,"Elonet"))</f>
        <v/>
      </c>
      <c r="F307" s="5">
        <v>9984</v>
      </c>
      <c r="G307" s="5">
        <f>SUM(S307:CH307)</f>
        <v>10196</v>
      </c>
      <c r="H307">
        <v>2017</v>
      </c>
      <c r="I307" t="s">
        <v>1681</v>
      </c>
      <c r="J307" t="s">
        <v>79</v>
      </c>
      <c r="K307" t="s">
        <v>1682</v>
      </c>
      <c r="L307" t="s">
        <v>97</v>
      </c>
      <c r="M307" t="s">
        <v>491</v>
      </c>
      <c r="N307">
        <v>80</v>
      </c>
      <c r="O307" t="s">
        <v>1683</v>
      </c>
      <c r="P307" t="s">
        <v>1684</v>
      </c>
      <c r="Q307" t="s">
        <v>162</v>
      </c>
      <c r="S307" s="5">
        <v>0</v>
      </c>
      <c r="T307" s="5">
        <v>0</v>
      </c>
      <c r="U307" s="5">
        <v>0</v>
      </c>
      <c r="V307" s="5">
        <v>0</v>
      </c>
      <c r="W307" s="5">
        <v>0</v>
      </c>
      <c r="X307" s="5">
        <v>0</v>
      </c>
      <c r="Y307" s="5">
        <v>0</v>
      </c>
      <c r="Z307" s="5">
        <v>0</v>
      </c>
      <c r="AA307" s="5">
        <v>0</v>
      </c>
      <c r="AB307" s="5">
        <v>0</v>
      </c>
      <c r="AC307" s="5">
        <v>0</v>
      </c>
      <c r="AD307" s="5">
        <v>0</v>
      </c>
      <c r="AE307" s="5">
        <v>0</v>
      </c>
      <c r="AF307" s="5">
        <v>0</v>
      </c>
      <c r="AG307" s="5">
        <v>0</v>
      </c>
      <c r="AH307" s="5">
        <v>0</v>
      </c>
      <c r="AI307" s="5">
        <v>0</v>
      </c>
      <c r="AJ307" s="5">
        <v>0</v>
      </c>
      <c r="AK307" s="5">
        <v>0</v>
      </c>
      <c r="AL307" s="5">
        <v>0</v>
      </c>
      <c r="AM307" s="5">
        <v>0</v>
      </c>
      <c r="AN307" s="5">
        <v>0</v>
      </c>
      <c r="AO307" s="5">
        <v>0</v>
      </c>
      <c r="AP307" s="5">
        <v>0</v>
      </c>
      <c r="AQ307" s="5">
        <v>0</v>
      </c>
      <c r="AR307" s="5">
        <v>0</v>
      </c>
      <c r="AS307" s="5">
        <v>0</v>
      </c>
      <c r="AT307" s="5">
        <v>0</v>
      </c>
      <c r="AU307" s="5">
        <v>0</v>
      </c>
      <c r="AV307" s="5">
        <v>0</v>
      </c>
      <c r="AW307" s="5">
        <v>0</v>
      </c>
      <c r="AX307" s="5">
        <v>0</v>
      </c>
      <c r="AY307" s="5">
        <v>0</v>
      </c>
      <c r="AZ307" s="5">
        <v>0</v>
      </c>
      <c r="BA307" s="5">
        <v>0</v>
      </c>
      <c r="BB307" s="5">
        <v>0</v>
      </c>
      <c r="BC307" s="5">
        <v>0</v>
      </c>
      <c r="BD307" s="5">
        <v>0</v>
      </c>
      <c r="BE307" s="5">
        <v>0</v>
      </c>
      <c r="BF307" s="5">
        <v>0</v>
      </c>
      <c r="BG307" s="5">
        <v>0</v>
      </c>
      <c r="BH307" s="5">
        <v>0</v>
      </c>
      <c r="BI307" s="5">
        <v>0</v>
      </c>
      <c r="BJ307" s="5">
        <v>0</v>
      </c>
      <c r="BK307" s="5">
        <v>0</v>
      </c>
      <c r="BL307" s="5">
        <v>0</v>
      </c>
      <c r="BM307" s="5">
        <v>0</v>
      </c>
      <c r="BN307" s="5">
        <v>0</v>
      </c>
      <c r="BO307" s="5">
        <v>0</v>
      </c>
      <c r="BP307" s="5">
        <v>0</v>
      </c>
      <c r="BQ307" s="5">
        <v>10196</v>
      </c>
      <c r="BR307" s="5">
        <v>0</v>
      </c>
      <c r="BS307" s="5">
        <v>0</v>
      </c>
      <c r="BT307" s="5">
        <v>0</v>
      </c>
      <c r="BU307" s="5">
        <v>0</v>
      </c>
      <c r="BV307" s="5">
        <v>0</v>
      </c>
      <c r="BW307" s="5">
        <v>0</v>
      </c>
      <c r="BX307" s="5">
        <v>0</v>
      </c>
      <c r="BY307" s="5">
        <v>0</v>
      </c>
      <c r="BZ307" s="5">
        <v>0</v>
      </c>
      <c r="CA307" s="5">
        <v>0</v>
      </c>
      <c r="CB307" s="5">
        <v>0</v>
      </c>
      <c r="CC307" s="5">
        <v>0</v>
      </c>
      <c r="CD307" s="5">
        <v>0</v>
      </c>
      <c r="CE307" s="5">
        <v>0</v>
      </c>
      <c r="CF307" s="5">
        <v>0</v>
      </c>
      <c r="CG307" s="5">
        <v>0</v>
      </c>
      <c r="CH307" s="5">
        <v>0</v>
      </c>
    </row>
    <row r="308" spans="1:86" x14ac:dyDescent="0.25">
      <c r="A308" t="s">
        <v>1685</v>
      </c>
      <c r="B308" t="s">
        <v>1685</v>
      </c>
      <c r="C308" s="4" t="str">
        <f>HYPERLINK(O308,"Lumiere")</f>
        <v>Lumiere</v>
      </c>
      <c r="D308" t="str">
        <f>IF(LEFT(P308,2)="tt",HYPERLINK(CONCATENATE("https://www.imdb.com/title/",P308),"IMDb"),"")</f>
        <v>IMDb</v>
      </c>
      <c r="E308" t="str">
        <f>IF(Q308="","",HYPERLINK(Q308,"Elonet"))</f>
        <v>Elonet</v>
      </c>
      <c r="F308" s="5">
        <v>9829</v>
      </c>
      <c r="G308" s="5">
        <f>SUM(S308:CH308)</f>
        <v>27</v>
      </c>
      <c r="H308">
        <v>2003</v>
      </c>
      <c r="I308" t="s">
        <v>1686</v>
      </c>
      <c r="J308" t="s">
        <v>245</v>
      </c>
      <c r="K308" t="s">
        <v>207</v>
      </c>
      <c r="L308" t="s">
        <v>97</v>
      </c>
      <c r="M308" t="s">
        <v>1605</v>
      </c>
      <c r="N308">
        <v>93</v>
      </c>
      <c r="O308" t="s">
        <v>1687</v>
      </c>
      <c r="P308" t="s">
        <v>1688</v>
      </c>
      <c r="Q308" t="s">
        <v>1689</v>
      </c>
      <c r="S308" s="5">
        <v>0</v>
      </c>
      <c r="T308" s="5">
        <v>0</v>
      </c>
      <c r="U308" s="5">
        <v>0</v>
      </c>
      <c r="V308" s="5">
        <v>0</v>
      </c>
      <c r="W308" s="5">
        <v>0</v>
      </c>
      <c r="X308" s="5">
        <v>0</v>
      </c>
      <c r="Y308" s="5">
        <v>0</v>
      </c>
      <c r="Z308" s="5">
        <v>0</v>
      </c>
      <c r="AA308" s="5">
        <v>0</v>
      </c>
      <c r="AB308" s="5">
        <v>0</v>
      </c>
      <c r="AC308" s="5">
        <v>0</v>
      </c>
      <c r="AD308" s="5">
        <v>0</v>
      </c>
      <c r="AE308" s="5">
        <v>0</v>
      </c>
      <c r="AF308" s="5">
        <v>0</v>
      </c>
      <c r="AG308" s="5">
        <v>0</v>
      </c>
      <c r="AH308" s="5">
        <v>0</v>
      </c>
      <c r="AI308" s="5">
        <v>0</v>
      </c>
      <c r="AJ308" s="5">
        <v>0</v>
      </c>
      <c r="AK308" s="5">
        <v>0</v>
      </c>
      <c r="AL308" s="5">
        <v>0</v>
      </c>
      <c r="AM308" s="5">
        <v>0</v>
      </c>
      <c r="AN308" s="5">
        <v>0</v>
      </c>
      <c r="AO308" s="5">
        <v>0</v>
      </c>
      <c r="AP308" s="5">
        <v>0</v>
      </c>
      <c r="AQ308" s="5">
        <v>0</v>
      </c>
      <c r="AR308" s="5">
        <v>0</v>
      </c>
      <c r="AS308" s="5">
        <v>0</v>
      </c>
      <c r="AT308" s="5">
        <v>0</v>
      </c>
      <c r="AU308" s="5">
        <v>0</v>
      </c>
      <c r="AV308" s="5">
        <v>0</v>
      </c>
      <c r="AW308" s="5">
        <v>0</v>
      </c>
      <c r="AX308" s="5">
        <v>0</v>
      </c>
      <c r="AY308" s="5">
        <v>0</v>
      </c>
      <c r="AZ308" s="5">
        <v>0</v>
      </c>
      <c r="BA308" s="5">
        <v>0</v>
      </c>
      <c r="BB308" s="5">
        <v>0</v>
      </c>
      <c r="BC308" s="5">
        <v>0</v>
      </c>
      <c r="BD308" s="5">
        <v>0</v>
      </c>
      <c r="BE308" s="5">
        <v>0</v>
      </c>
      <c r="BF308" s="5">
        <v>0</v>
      </c>
      <c r="BG308" s="5">
        <v>0</v>
      </c>
      <c r="BH308" s="5">
        <v>0</v>
      </c>
      <c r="BI308" s="5">
        <v>0</v>
      </c>
      <c r="BJ308" s="5">
        <v>0</v>
      </c>
      <c r="BK308" s="5">
        <v>0</v>
      </c>
      <c r="BL308" s="5">
        <v>27</v>
      </c>
      <c r="BM308" s="5">
        <v>0</v>
      </c>
      <c r="BN308" s="5">
        <v>0</v>
      </c>
      <c r="BO308" s="5">
        <v>0</v>
      </c>
      <c r="BP308" s="5">
        <v>0</v>
      </c>
      <c r="BQ308" s="5">
        <v>0</v>
      </c>
      <c r="BR308" s="5">
        <v>0</v>
      </c>
      <c r="BS308" s="5">
        <v>0</v>
      </c>
      <c r="BT308" s="5">
        <v>0</v>
      </c>
      <c r="BU308" s="5">
        <v>0</v>
      </c>
      <c r="BV308" s="5">
        <v>0</v>
      </c>
      <c r="BW308" s="5">
        <v>0</v>
      </c>
      <c r="BX308" s="5">
        <v>0</v>
      </c>
      <c r="BY308" s="5">
        <v>0</v>
      </c>
      <c r="BZ308" s="5">
        <v>0</v>
      </c>
      <c r="CA308" s="5">
        <v>0</v>
      </c>
      <c r="CB308" s="5">
        <v>0</v>
      </c>
      <c r="CC308" s="5">
        <v>0</v>
      </c>
      <c r="CD308" s="5">
        <v>0</v>
      </c>
      <c r="CE308" s="5">
        <v>0</v>
      </c>
      <c r="CF308" s="5">
        <v>0</v>
      </c>
      <c r="CG308" s="5">
        <v>0</v>
      </c>
      <c r="CH308" s="5">
        <v>0</v>
      </c>
    </row>
    <row r="309" spans="1:86" x14ac:dyDescent="0.25">
      <c r="A309" t="s">
        <v>1690</v>
      </c>
      <c r="B309" t="s">
        <v>1690</v>
      </c>
      <c r="C309" s="4" t="str">
        <f>HYPERLINK(O309,"Lumiere")</f>
        <v>Lumiere</v>
      </c>
      <c r="D309" t="str">
        <f>IF(LEFT(P309,2)="tt",HYPERLINK(CONCATENATE("https://www.imdb.com/title/",P309),"IMDb"),"")</f>
        <v>IMDb</v>
      </c>
      <c r="E309" t="str">
        <f>IF(Q309="","",HYPERLINK(Q309,"Elonet"))</f>
        <v>Elonet</v>
      </c>
      <c r="F309" s="5">
        <v>9649</v>
      </c>
      <c r="G309" s="5">
        <f>SUM(S309:CH309)</f>
        <v>7161</v>
      </c>
      <c r="H309">
        <v>2020</v>
      </c>
      <c r="I309" t="s">
        <v>1691</v>
      </c>
      <c r="J309" t="s">
        <v>79</v>
      </c>
      <c r="K309" t="s">
        <v>1692</v>
      </c>
      <c r="L309" t="s">
        <v>97</v>
      </c>
      <c r="M309" t="s">
        <v>1693</v>
      </c>
      <c r="N309">
        <v>117</v>
      </c>
      <c r="O309" t="s">
        <v>1694</v>
      </c>
      <c r="P309" t="s">
        <v>1695</v>
      </c>
      <c r="Q309" t="s">
        <v>1696</v>
      </c>
      <c r="S309" s="5">
        <v>2631</v>
      </c>
      <c r="T309" s="5">
        <v>0</v>
      </c>
      <c r="U309" s="5">
        <v>0</v>
      </c>
      <c r="V309" s="5">
        <v>0</v>
      </c>
      <c r="W309" s="5">
        <v>0</v>
      </c>
      <c r="X309" s="5">
        <v>0</v>
      </c>
      <c r="Y309" s="5">
        <v>0</v>
      </c>
      <c r="Z309" s="5">
        <v>0</v>
      </c>
      <c r="AA309" s="5">
        <v>0</v>
      </c>
      <c r="AB309" s="5">
        <v>0</v>
      </c>
      <c r="AC309" s="5">
        <v>0</v>
      </c>
      <c r="AD309" s="5">
        <v>0</v>
      </c>
      <c r="AE309" s="5">
        <v>0</v>
      </c>
      <c r="AF309" s="5">
        <v>0</v>
      </c>
      <c r="AG309" s="5">
        <v>0</v>
      </c>
      <c r="AH309" s="5">
        <v>0</v>
      </c>
      <c r="AI309" s="5">
        <v>0</v>
      </c>
      <c r="AJ309" s="5">
        <v>0</v>
      </c>
      <c r="AK309" s="5">
        <v>0</v>
      </c>
      <c r="AL309" s="5">
        <v>0</v>
      </c>
      <c r="AM309" s="5">
        <v>0</v>
      </c>
      <c r="AN309" s="5">
        <v>0</v>
      </c>
      <c r="AO309" s="5">
        <v>0</v>
      </c>
      <c r="AP309" s="5">
        <v>0</v>
      </c>
      <c r="AQ309" s="5">
        <v>0</v>
      </c>
      <c r="AR309" s="5">
        <v>0</v>
      </c>
      <c r="AS309" s="5">
        <v>0</v>
      </c>
      <c r="AT309" s="5">
        <v>0</v>
      </c>
      <c r="AU309" s="5">
        <v>0</v>
      </c>
      <c r="AV309" s="5">
        <v>0</v>
      </c>
      <c r="AW309" s="5">
        <v>0</v>
      </c>
      <c r="AX309" s="5">
        <v>0</v>
      </c>
      <c r="AY309" s="5">
        <v>0</v>
      </c>
      <c r="AZ309" s="5">
        <v>0</v>
      </c>
      <c r="BA309" s="5">
        <v>0</v>
      </c>
      <c r="BB309" s="5">
        <v>0</v>
      </c>
      <c r="BC309" s="5">
        <v>0</v>
      </c>
      <c r="BD309" s="5">
        <v>0</v>
      </c>
      <c r="BE309" s="5">
        <v>0</v>
      </c>
      <c r="BF309" s="5">
        <v>0</v>
      </c>
      <c r="BG309" s="5">
        <v>0</v>
      </c>
      <c r="BH309" s="5">
        <v>0</v>
      </c>
      <c r="BI309" s="5">
        <v>0</v>
      </c>
      <c r="BJ309" s="5">
        <v>0</v>
      </c>
      <c r="BK309" s="5">
        <v>0</v>
      </c>
      <c r="BL309" s="5">
        <v>0</v>
      </c>
      <c r="BM309" s="5">
        <v>0</v>
      </c>
      <c r="BN309" s="5">
        <v>0</v>
      </c>
      <c r="BO309" s="5">
        <v>0</v>
      </c>
      <c r="BP309" s="5">
        <v>0</v>
      </c>
      <c r="BQ309" s="5">
        <v>0</v>
      </c>
      <c r="BR309" s="5">
        <v>0</v>
      </c>
      <c r="BS309" s="5">
        <v>0</v>
      </c>
      <c r="BT309" s="5">
        <v>0</v>
      </c>
      <c r="BU309" s="5">
        <v>0</v>
      </c>
      <c r="BV309" s="5">
        <v>0</v>
      </c>
      <c r="BW309" s="5">
        <v>0</v>
      </c>
      <c r="BX309" s="5">
        <v>0</v>
      </c>
      <c r="BY309" s="5">
        <v>0</v>
      </c>
      <c r="BZ309" s="5">
        <v>0</v>
      </c>
      <c r="CA309" s="5">
        <v>0</v>
      </c>
      <c r="CB309" s="5">
        <v>0</v>
      </c>
      <c r="CC309" s="5">
        <v>0</v>
      </c>
      <c r="CD309" s="5">
        <v>0</v>
      </c>
      <c r="CE309" s="5">
        <v>0</v>
      </c>
      <c r="CF309" s="5">
        <v>0</v>
      </c>
      <c r="CG309" s="5">
        <v>4530</v>
      </c>
      <c r="CH309" s="5">
        <v>0</v>
      </c>
    </row>
    <row r="310" spans="1:86" x14ac:dyDescent="0.25">
      <c r="A310" t="s">
        <v>1697</v>
      </c>
      <c r="B310" t="s">
        <v>1697</v>
      </c>
      <c r="C310" s="4" t="str">
        <f>HYPERLINK(O310,"Lumiere")</f>
        <v>Lumiere</v>
      </c>
      <c r="D310" t="str">
        <f>IF(LEFT(P310,2)="tt",HYPERLINK(CONCATENATE("https://www.imdb.com/title/",P310),"IMDb"),"")</f>
        <v>IMDb</v>
      </c>
      <c r="E310" t="str">
        <f>IF(Q310="","",HYPERLINK(Q310,"Elonet"))</f>
        <v>Elonet</v>
      </c>
      <c r="F310" s="5">
        <v>9236</v>
      </c>
      <c r="G310" s="5">
        <f>SUM(S310:CH310)</f>
        <v>7425</v>
      </c>
      <c r="H310">
        <v>2016</v>
      </c>
      <c r="I310" t="s">
        <v>1698</v>
      </c>
      <c r="J310" t="s">
        <v>79</v>
      </c>
      <c r="K310" t="s">
        <v>1699</v>
      </c>
      <c r="L310" t="s">
        <v>81</v>
      </c>
      <c r="M310" t="s">
        <v>491</v>
      </c>
      <c r="N310">
        <v>71</v>
      </c>
      <c r="O310" t="s">
        <v>1700</v>
      </c>
      <c r="P310" t="s">
        <v>1701</v>
      </c>
      <c r="Q310" t="s">
        <v>1702</v>
      </c>
      <c r="S310" s="5">
        <v>0</v>
      </c>
      <c r="T310" s="5">
        <v>0</v>
      </c>
      <c r="U310" s="5">
        <v>0</v>
      </c>
      <c r="V310" s="5">
        <v>40</v>
      </c>
      <c r="W310" s="5">
        <v>0</v>
      </c>
      <c r="X310" s="5">
        <v>0</v>
      </c>
      <c r="Y310" s="5">
        <v>0</v>
      </c>
      <c r="Z310" s="5">
        <v>0</v>
      </c>
      <c r="AA310" s="5">
        <v>0</v>
      </c>
      <c r="AB310" s="5">
        <v>0</v>
      </c>
      <c r="AC310" s="5">
        <v>0</v>
      </c>
      <c r="AD310" s="5">
        <v>0</v>
      </c>
      <c r="AE310" s="5">
        <v>0</v>
      </c>
      <c r="AF310" s="5">
        <v>0</v>
      </c>
      <c r="AG310" s="5">
        <v>141</v>
      </c>
      <c r="AH310" s="5">
        <v>0</v>
      </c>
      <c r="AI310" s="5">
        <v>0</v>
      </c>
      <c r="AJ310" s="5">
        <v>0</v>
      </c>
      <c r="AK310" s="5">
        <v>0</v>
      </c>
      <c r="AL310" s="5">
        <v>0</v>
      </c>
      <c r="AM310" s="5">
        <v>0</v>
      </c>
      <c r="AN310" s="5">
        <v>0</v>
      </c>
      <c r="AO310" s="5">
        <v>1189</v>
      </c>
      <c r="AP310" s="5">
        <v>78</v>
      </c>
      <c r="AQ310" s="5">
        <v>0</v>
      </c>
      <c r="AR310" s="5">
        <v>0</v>
      </c>
      <c r="AS310" s="5">
        <v>0</v>
      </c>
      <c r="AT310" s="5">
        <v>0</v>
      </c>
      <c r="AU310" s="5">
        <v>0</v>
      </c>
      <c r="AV310" s="5">
        <v>0</v>
      </c>
      <c r="AW310" s="5">
        <v>0</v>
      </c>
      <c r="AX310" s="5">
        <v>0</v>
      </c>
      <c r="AY310" s="5">
        <v>0</v>
      </c>
      <c r="AZ310" s="5">
        <v>0</v>
      </c>
      <c r="BA310" s="5">
        <v>0</v>
      </c>
      <c r="BB310" s="5">
        <v>0</v>
      </c>
      <c r="BC310" s="5">
        <v>0</v>
      </c>
      <c r="BD310" s="5">
        <v>0</v>
      </c>
      <c r="BE310" s="5">
        <v>0</v>
      </c>
      <c r="BF310" s="5">
        <v>0</v>
      </c>
      <c r="BG310" s="5">
        <v>0</v>
      </c>
      <c r="BH310" s="5">
        <v>0</v>
      </c>
      <c r="BI310" s="5">
        <v>0</v>
      </c>
      <c r="BJ310" s="5">
        <v>0</v>
      </c>
      <c r="BK310" s="5">
        <v>0</v>
      </c>
      <c r="BL310" s="5">
        <v>62</v>
      </c>
      <c r="BM310" s="5">
        <v>0</v>
      </c>
      <c r="BN310" s="5">
        <v>0</v>
      </c>
      <c r="BO310" s="5">
        <v>0</v>
      </c>
      <c r="BP310" s="5">
        <v>0</v>
      </c>
      <c r="BQ310" s="5">
        <v>2503</v>
      </c>
      <c r="BR310" s="5">
        <v>0</v>
      </c>
      <c r="BS310" s="5">
        <v>0</v>
      </c>
      <c r="BT310" s="5">
        <v>0</v>
      </c>
      <c r="BU310" s="5">
        <v>0</v>
      </c>
      <c r="BV310" s="5">
        <v>2095</v>
      </c>
      <c r="BW310" s="5">
        <v>0</v>
      </c>
      <c r="BX310" s="5">
        <v>250</v>
      </c>
      <c r="BY310" s="5">
        <v>0</v>
      </c>
      <c r="BZ310" s="5">
        <v>0</v>
      </c>
      <c r="CA310" s="5">
        <v>0</v>
      </c>
      <c r="CB310" s="5">
        <v>0</v>
      </c>
      <c r="CC310" s="5">
        <v>0</v>
      </c>
      <c r="CD310" s="5">
        <v>0</v>
      </c>
      <c r="CE310" s="5">
        <v>0</v>
      </c>
      <c r="CF310" s="5">
        <v>0</v>
      </c>
      <c r="CG310" s="5">
        <v>0</v>
      </c>
      <c r="CH310" s="5">
        <v>1067</v>
      </c>
    </row>
    <row r="311" spans="1:86" x14ac:dyDescent="0.25">
      <c r="A311" t="s">
        <v>1703</v>
      </c>
      <c r="B311" t="s">
        <v>1704</v>
      </c>
      <c r="C311" s="4" t="str">
        <f>HYPERLINK(O311,"Lumiere")</f>
        <v>Lumiere</v>
      </c>
      <c r="D311" t="str">
        <f>IF(LEFT(P311,2)="tt",HYPERLINK(CONCATENATE("https://www.imdb.com/title/",P311),"IMDb"),"")</f>
        <v>IMDb</v>
      </c>
      <c r="E311" t="str">
        <f>IF(Q311="","",HYPERLINK(Q311,"Elonet"))</f>
        <v>Elonet</v>
      </c>
      <c r="F311" s="5">
        <v>9197</v>
      </c>
      <c r="G311" s="5">
        <f>SUM(S311:CH311)</f>
        <v>1227</v>
      </c>
      <c r="H311">
        <v>1999</v>
      </c>
      <c r="I311" t="s">
        <v>1705</v>
      </c>
      <c r="J311" t="s">
        <v>79</v>
      </c>
      <c r="K311" t="s">
        <v>1706</v>
      </c>
      <c r="L311" t="s">
        <v>97</v>
      </c>
      <c r="M311" t="s">
        <v>1707</v>
      </c>
      <c r="N311">
        <v>95</v>
      </c>
      <c r="O311" t="s">
        <v>1708</v>
      </c>
      <c r="P311" t="s">
        <v>1709</v>
      </c>
      <c r="Q311" t="s">
        <v>1710</v>
      </c>
      <c r="S311" s="5">
        <v>0</v>
      </c>
      <c r="T311" s="5">
        <v>0</v>
      </c>
      <c r="U311" s="5">
        <v>0</v>
      </c>
      <c r="V311" s="5">
        <v>0</v>
      </c>
      <c r="W311" s="5">
        <v>0</v>
      </c>
      <c r="X311" s="5">
        <v>0</v>
      </c>
      <c r="Y311" s="5">
        <v>0</v>
      </c>
      <c r="Z311" s="5">
        <v>0</v>
      </c>
      <c r="AA311" s="5">
        <v>0</v>
      </c>
      <c r="AB311" s="5">
        <v>0</v>
      </c>
      <c r="AC311" s="5">
        <v>0</v>
      </c>
      <c r="AD311" s="5">
        <v>0</v>
      </c>
      <c r="AE311" s="5">
        <v>0</v>
      </c>
      <c r="AF311" s="5">
        <v>0</v>
      </c>
      <c r="AG311" s="5">
        <v>0</v>
      </c>
      <c r="AH311" s="5">
        <v>0</v>
      </c>
      <c r="AI311" s="5">
        <v>0</v>
      </c>
      <c r="AJ311" s="5">
        <v>0</v>
      </c>
      <c r="AK311" s="5">
        <v>0</v>
      </c>
      <c r="AL311" s="5">
        <v>0</v>
      </c>
      <c r="AM311" s="5">
        <v>0</v>
      </c>
      <c r="AN311" s="5">
        <v>0</v>
      </c>
      <c r="AO311" s="5">
        <v>0</v>
      </c>
      <c r="AP311" s="5">
        <v>0</v>
      </c>
      <c r="AQ311" s="5">
        <v>0</v>
      </c>
      <c r="AR311" s="5">
        <v>0</v>
      </c>
      <c r="AS311" s="5">
        <v>0</v>
      </c>
      <c r="AT311" s="5">
        <v>0</v>
      </c>
      <c r="AU311" s="5">
        <v>0</v>
      </c>
      <c r="AV311" s="5">
        <v>0</v>
      </c>
      <c r="AW311" s="5">
        <v>0</v>
      </c>
      <c r="AX311" s="5">
        <v>0</v>
      </c>
      <c r="AY311" s="5">
        <v>0</v>
      </c>
      <c r="AZ311" s="5">
        <v>0</v>
      </c>
      <c r="BA311" s="5">
        <v>0</v>
      </c>
      <c r="BB311" s="5">
        <v>0</v>
      </c>
      <c r="BC311" s="5">
        <v>0</v>
      </c>
      <c r="BD311" s="5">
        <v>0</v>
      </c>
      <c r="BE311" s="5">
        <v>0</v>
      </c>
      <c r="BF311" s="5">
        <v>0</v>
      </c>
      <c r="BG311" s="5">
        <v>0</v>
      </c>
      <c r="BH311" s="5">
        <v>0</v>
      </c>
      <c r="BI311" s="5">
        <v>0</v>
      </c>
      <c r="BJ311" s="5">
        <v>0</v>
      </c>
      <c r="BK311" s="5">
        <v>0</v>
      </c>
      <c r="BL311" s="5">
        <v>0</v>
      </c>
      <c r="BM311" s="5">
        <v>0</v>
      </c>
      <c r="BN311" s="5">
        <v>714</v>
      </c>
      <c r="BO311" s="5">
        <v>0</v>
      </c>
      <c r="BP311" s="5">
        <v>0</v>
      </c>
      <c r="BQ311" s="5">
        <v>0</v>
      </c>
      <c r="BR311" s="5">
        <v>0</v>
      </c>
      <c r="BS311" s="5">
        <v>0</v>
      </c>
      <c r="BT311" s="5">
        <v>0</v>
      </c>
      <c r="BU311" s="5">
        <v>0</v>
      </c>
      <c r="BV311" s="5">
        <v>0</v>
      </c>
      <c r="BW311" s="5">
        <v>0</v>
      </c>
      <c r="BX311" s="5">
        <v>513</v>
      </c>
      <c r="BY311" s="5">
        <v>0</v>
      </c>
      <c r="BZ311" s="5">
        <v>0</v>
      </c>
      <c r="CA311" s="5">
        <v>0</v>
      </c>
      <c r="CB311" s="5">
        <v>0</v>
      </c>
      <c r="CC311" s="5">
        <v>0</v>
      </c>
      <c r="CD311" s="5">
        <v>0</v>
      </c>
      <c r="CE311" s="5">
        <v>0</v>
      </c>
      <c r="CF311" s="5">
        <v>0</v>
      </c>
      <c r="CG311" s="5">
        <v>0</v>
      </c>
      <c r="CH311" s="5">
        <v>0</v>
      </c>
    </row>
    <row r="312" spans="1:86" x14ac:dyDescent="0.25">
      <c r="A312" t="s">
        <v>2915</v>
      </c>
      <c r="B312" t="s">
        <v>2915</v>
      </c>
      <c r="C312" s="4" t="str">
        <f>HYPERLINK(O312,"Lumiere")</f>
        <v>Lumiere</v>
      </c>
      <c r="D312" t="str">
        <f>IF(LEFT(P312,2)="tt",HYPERLINK(CONCATENATE("https://www.imdb.com/title/",P312),"IMDb"),"")</f>
        <v>IMDb</v>
      </c>
      <c r="E312" t="str">
        <f>IF(Q312="","",HYPERLINK(Q312,"Elonet"))</f>
        <v>Elonet</v>
      </c>
      <c r="F312" s="5">
        <v>9047</v>
      </c>
      <c r="G312" s="5">
        <f>SUM(S312:CH312)</f>
        <v>2116</v>
      </c>
      <c r="H312">
        <v>2023</v>
      </c>
      <c r="I312" t="s">
        <v>898</v>
      </c>
      <c r="J312" t="s">
        <v>245</v>
      </c>
      <c r="K312" t="s">
        <v>207</v>
      </c>
      <c r="L312" t="s">
        <v>97</v>
      </c>
      <c r="M312" t="s">
        <v>179</v>
      </c>
      <c r="N312">
        <v>122</v>
      </c>
      <c r="O312" t="s">
        <v>3018</v>
      </c>
      <c r="P312" t="s">
        <v>2981</v>
      </c>
      <c r="Q312">
        <v>0</v>
      </c>
      <c r="S312" s="5">
        <v>0</v>
      </c>
      <c r="T312" s="5">
        <v>0</v>
      </c>
      <c r="U312" s="5">
        <v>0</v>
      </c>
      <c r="V312" s="5">
        <v>0</v>
      </c>
      <c r="W312" s="5">
        <v>0</v>
      </c>
      <c r="X312" s="5">
        <v>0</v>
      </c>
      <c r="Y312" s="5">
        <v>0</v>
      </c>
      <c r="Z312" s="5">
        <v>0</v>
      </c>
      <c r="AA312" s="5">
        <v>0</v>
      </c>
      <c r="AB312" s="5">
        <v>0</v>
      </c>
      <c r="AC312" s="5">
        <v>0</v>
      </c>
      <c r="AD312" s="5">
        <v>0</v>
      </c>
      <c r="AE312" s="5">
        <v>0</v>
      </c>
      <c r="AF312" s="5">
        <v>0</v>
      </c>
      <c r="AG312" s="5">
        <v>0</v>
      </c>
      <c r="AH312" s="5">
        <v>0</v>
      </c>
      <c r="AI312" s="5">
        <v>0</v>
      </c>
      <c r="AJ312" s="5">
        <v>0</v>
      </c>
      <c r="AK312" s="5">
        <v>0</v>
      </c>
      <c r="AL312" s="5">
        <v>0</v>
      </c>
      <c r="AM312" s="5">
        <v>0</v>
      </c>
      <c r="AN312" s="5">
        <v>101</v>
      </c>
      <c r="AO312" s="5">
        <v>0</v>
      </c>
      <c r="AP312" s="5">
        <v>0</v>
      </c>
      <c r="AQ312" s="5">
        <v>0</v>
      </c>
      <c r="AR312" s="5">
        <v>0</v>
      </c>
      <c r="AS312" s="5">
        <v>0</v>
      </c>
      <c r="AT312" s="5">
        <v>0</v>
      </c>
      <c r="AU312" s="5">
        <v>0</v>
      </c>
      <c r="AV312" s="5">
        <v>0</v>
      </c>
      <c r="AW312" s="5">
        <v>0</v>
      </c>
      <c r="AX312" s="5">
        <v>965</v>
      </c>
      <c r="AY312" s="5">
        <v>0</v>
      </c>
      <c r="AZ312" s="5">
        <v>47</v>
      </c>
      <c r="BA312" s="5">
        <v>0</v>
      </c>
      <c r="BB312" s="5">
        <v>458</v>
      </c>
      <c r="BC312" s="5">
        <v>0</v>
      </c>
      <c r="BD312" s="5">
        <v>0</v>
      </c>
      <c r="BE312" s="5">
        <v>0</v>
      </c>
      <c r="BF312" s="5">
        <v>0</v>
      </c>
      <c r="BG312" s="5">
        <v>207</v>
      </c>
      <c r="BH312" s="5">
        <v>0</v>
      </c>
      <c r="BI312" s="5">
        <v>0</v>
      </c>
      <c r="BJ312" s="5">
        <v>0</v>
      </c>
      <c r="BK312" s="5">
        <v>0</v>
      </c>
      <c r="BL312" s="5">
        <v>0</v>
      </c>
      <c r="BM312" s="5">
        <v>0</v>
      </c>
      <c r="BN312" s="5">
        <v>0</v>
      </c>
      <c r="BO312" s="5">
        <v>0</v>
      </c>
      <c r="BP312" s="5">
        <v>0</v>
      </c>
      <c r="BQ312" s="5">
        <v>0</v>
      </c>
      <c r="BR312" s="5">
        <v>0</v>
      </c>
      <c r="BS312" s="5">
        <v>0</v>
      </c>
      <c r="BT312" s="5">
        <v>0</v>
      </c>
      <c r="BU312" s="5">
        <v>0</v>
      </c>
      <c r="BV312" s="5">
        <v>0</v>
      </c>
      <c r="BW312" s="5">
        <v>0</v>
      </c>
      <c r="BX312" s="5">
        <v>0</v>
      </c>
      <c r="BY312" s="5">
        <v>0</v>
      </c>
      <c r="BZ312" s="5">
        <v>0</v>
      </c>
      <c r="CA312" s="5">
        <v>0</v>
      </c>
      <c r="CB312" s="5">
        <v>0</v>
      </c>
      <c r="CC312" s="5">
        <v>0</v>
      </c>
      <c r="CD312" s="5">
        <v>0</v>
      </c>
      <c r="CE312" s="5">
        <v>0</v>
      </c>
      <c r="CF312" s="5">
        <v>0</v>
      </c>
      <c r="CG312" s="5">
        <v>338</v>
      </c>
      <c r="CH312" s="5">
        <v>0</v>
      </c>
    </row>
    <row r="313" spans="1:86" x14ac:dyDescent="0.25">
      <c r="A313" t="s">
        <v>1711</v>
      </c>
      <c r="B313" t="s">
        <v>1711</v>
      </c>
      <c r="C313" s="4" t="str">
        <f>HYPERLINK(O313,"Lumiere")</f>
        <v>Lumiere</v>
      </c>
      <c r="D313" t="str">
        <f>IF(LEFT(P313,2)="tt",HYPERLINK(CONCATENATE("https://www.imdb.com/title/",P313),"IMDb"),"")</f>
        <v>IMDb</v>
      </c>
      <c r="E313" t="str">
        <f>IF(Q313="","",HYPERLINK(Q313,"Elonet"))</f>
        <v>Elonet</v>
      </c>
      <c r="F313" s="5">
        <v>8795</v>
      </c>
      <c r="G313" s="5">
        <f>SUM(S313:CH313)</f>
        <v>8741</v>
      </c>
      <c r="H313">
        <v>1994</v>
      </c>
      <c r="I313" t="s">
        <v>115</v>
      </c>
      <c r="J313" t="s">
        <v>79</v>
      </c>
      <c r="K313" t="s">
        <v>172</v>
      </c>
      <c r="L313" t="s">
        <v>97</v>
      </c>
      <c r="M313" t="s">
        <v>457</v>
      </c>
      <c r="N313">
        <v>62</v>
      </c>
      <c r="O313" t="s">
        <v>1712</v>
      </c>
      <c r="P313" t="s">
        <v>1713</v>
      </c>
      <c r="Q313" t="s">
        <v>1714</v>
      </c>
      <c r="S313" s="5">
        <v>0</v>
      </c>
      <c r="T313" s="5">
        <v>0</v>
      </c>
      <c r="U313" s="5">
        <v>0</v>
      </c>
      <c r="V313" s="5">
        <v>0</v>
      </c>
      <c r="W313" s="5">
        <v>0</v>
      </c>
      <c r="X313" s="5">
        <v>0</v>
      </c>
      <c r="Y313" s="5">
        <v>0</v>
      </c>
      <c r="Z313" s="5">
        <v>76</v>
      </c>
      <c r="AA313" s="5">
        <v>0</v>
      </c>
      <c r="AB313" s="5">
        <v>0</v>
      </c>
      <c r="AC313" s="5">
        <v>0</v>
      </c>
      <c r="AD313" s="5">
        <v>0</v>
      </c>
      <c r="AE313" s="5">
        <v>0</v>
      </c>
      <c r="AF313" s="5">
        <v>0</v>
      </c>
      <c r="AG313" s="5">
        <v>0</v>
      </c>
      <c r="AH313" s="5">
        <v>0</v>
      </c>
      <c r="AI313" s="5">
        <v>0</v>
      </c>
      <c r="AJ313" s="5">
        <v>0</v>
      </c>
      <c r="AK313" s="5">
        <v>0</v>
      </c>
      <c r="AL313" s="5">
        <v>0</v>
      </c>
      <c r="AM313" s="5">
        <v>0</v>
      </c>
      <c r="AN313" s="5">
        <v>0</v>
      </c>
      <c r="AO313" s="5">
        <v>0</v>
      </c>
      <c r="AP313" s="5">
        <v>74</v>
      </c>
      <c r="AQ313" s="5">
        <v>0</v>
      </c>
      <c r="AR313" s="5">
        <v>0</v>
      </c>
      <c r="AS313" s="5">
        <v>0</v>
      </c>
      <c r="AT313" s="5">
        <v>0</v>
      </c>
      <c r="AU313" s="5">
        <v>0</v>
      </c>
      <c r="AV313" s="5">
        <v>0</v>
      </c>
      <c r="AW313" s="5">
        <v>0</v>
      </c>
      <c r="AX313" s="5">
        <v>0</v>
      </c>
      <c r="AY313" s="5">
        <v>0</v>
      </c>
      <c r="AZ313" s="5">
        <v>0</v>
      </c>
      <c r="BA313" s="5">
        <v>0</v>
      </c>
      <c r="BB313" s="5">
        <v>0</v>
      </c>
      <c r="BC313" s="5">
        <v>0</v>
      </c>
      <c r="BD313" s="5">
        <v>0</v>
      </c>
      <c r="BE313" s="5">
        <v>0</v>
      </c>
      <c r="BF313" s="5">
        <v>0</v>
      </c>
      <c r="BG313" s="5">
        <v>0</v>
      </c>
      <c r="BH313" s="5">
        <v>0</v>
      </c>
      <c r="BI313" s="5">
        <v>0</v>
      </c>
      <c r="BJ313" s="5">
        <v>0</v>
      </c>
      <c r="BK313" s="5">
        <v>0</v>
      </c>
      <c r="BL313" s="5">
        <v>0</v>
      </c>
      <c r="BM313" s="5">
        <v>0</v>
      </c>
      <c r="BN313" s="5">
        <v>0</v>
      </c>
      <c r="BO313" s="5">
        <v>0</v>
      </c>
      <c r="BP313" s="5">
        <v>1208</v>
      </c>
      <c r="BQ313" s="5">
        <v>636</v>
      </c>
      <c r="BR313" s="5">
        <v>0</v>
      </c>
      <c r="BS313" s="5">
        <v>0</v>
      </c>
      <c r="BT313" s="5">
        <v>0</v>
      </c>
      <c r="BU313" s="5">
        <v>0</v>
      </c>
      <c r="BV313" s="5">
        <v>488</v>
      </c>
      <c r="BW313" s="5">
        <v>0</v>
      </c>
      <c r="BX313" s="5">
        <v>826</v>
      </c>
      <c r="BY313" s="5">
        <v>5433</v>
      </c>
      <c r="BZ313" s="5">
        <v>0</v>
      </c>
      <c r="CA313" s="5">
        <v>0</v>
      </c>
      <c r="CB313" s="5">
        <v>0</v>
      </c>
      <c r="CC313" s="5">
        <v>0</v>
      </c>
      <c r="CD313" s="5">
        <v>0</v>
      </c>
      <c r="CE313" s="5">
        <v>0</v>
      </c>
      <c r="CF313" s="5">
        <v>0</v>
      </c>
      <c r="CG313" s="5">
        <v>0</v>
      </c>
      <c r="CH313" s="5">
        <v>0</v>
      </c>
    </row>
    <row r="314" spans="1:86" x14ac:dyDescent="0.25">
      <c r="A314" t="s">
        <v>1715</v>
      </c>
      <c r="B314" t="s">
        <v>1715</v>
      </c>
      <c r="C314" s="4" t="str">
        <f>HYPERLINK(O314,"Lumiere")</f>
        <v>Lumiere</v>
      </c>
      <c r="D314" t="str">
        <f>IF(LEFT(P314,2)="tt",HYPERLINK(CONCATENATE("https://www.imdb.com/title/",P314),"IMDb"),"")</f>
        <v>IMDb</v>
      </c>
      <c r="E314" t="str">
        <f>IF(Q314="","",HYPERLINK(Q314,"Elonet"))</f>
        <v>Elonet</v>
      </c>
      <c r="F314" s="5">
        <v>8785</v>
      </c>
      <c r="G314" s="5">
        <f>SUM(S314:CH314)</f>
        <v>1907</v>
      </c>
      <c r="H314">
        <v>2012</v>
      </c>
      <c r="I314" t="s">
        <v>650</v>
      </c>
      <c r="J314" t="s">
        <v>79</v>
      </c>
      <c r="K314" t="s">
        <v>441</v>
      </c>
      <c r="L314" t="s">
        <v>97</v>
      </c>
      <c r="M314" t="s">
        <v>543</v>
      </c>
      <c r="N314">
        <v>94</v>
      </c>
      <c r="O314" t="s">
        <v>1716</v>
      </c>
      <c r="P314" t="s">
        <v>1717</v>
      </c>
      <c r="Q314" t="s">
        <v>1718</v>
      </c>
      <c r="S314" s="5">
        <v>0</v>
      </c>
      <c r="T314" s="5">
        <v>0</v>
      </c>
      <c r="U314" s="5">
        <v>0</v>
      </c>
      <c r="V314" s="5">
        <v>0</v>
      </c>
      <c r="W314" s="5">
        <v>0</v>
      </c>
      <c r="X314" s="5">
        <v>0</v>
      </c>
      <c r="Y314" s="5">
        <v>0</v>
      </c>
      <c r="Z314" s="5">
        <v>0</v>
      </c>
      <c r="AA314" s="5">
        <v>0</v>
      </c>
      <c r="AB314" s="5">
        <v>0</v>
      </c>
      <c r="AC314" s="5">
        <v>0</v>
      </c>
      <c r="AD314" s="5">
        <v>0</v>
      </c>
      <c r="AE314" s="5">
        <v>0</v>
      </c>
      <c r="AF314" s="5">
        <v>0</v>
      </c>
      <c r="AG314" s="5">
        <v>0</v>
      </c>
      <c r="AH314" s="5">
        <v>0</v>
      </c>
      <c r="AI314" s="5">
        <v>0</v>
      </c>
      <c r="AJ314" s="5">
        <v>0</v>
      </c>
      <c r="AK314" s="5">
        <v>0</v>
      </c>
      <c r="AL314" s="5">
        <v>0</v>
      </c>
      <c r="AM314" s="5">
        <v>0</v>
      </c>
      <c r="AN314" s="5">
        <v>0</v>
      </c>
      <c r="AO314" s="5">
        <v>0</v>
      </c>
      <c r="AP314" s="5">
        <v>0</v>
      </c>
      <c r="AQ314" s="5">
        <v>0</v>
      </c>
      <c r="AR314" s="5">
        <v>0</v>
      </c>
      <c r="AS314" s="5">
        <v>0</v>
      </c>
      <c r="AT314" s="5">
        <v>0</v>
      </c>
      <c r="AU314" s="5">
        <v>0</v>
      </c>
      <c r="AV314" s="5">
        <v>0</v>
      </c>
      <c r="AW314" s="5">
        <v>0</v>
      </c>
      <c r="AX314" s="5">
        <v>0</v>
      </c>
      <c r="AY314" s="5">
        <v>0</v>
      </c>
      <c r="AZ314" s="5">
        <v>0</v>
      </c>
      <c r="BA314" s="5">
        <v>0</v>
      </c>
      <c r="BB314" s="5">
        <v>0</v>
      </c>
      <c r="BC314" s="5">
        <v>0</v>
      </c>
      <c r="BD314" s="5">
        <v>0</v>
      </c>
      <c r="BE314" s="5">
        <v>0</v>
      </c>
      <c r="BF314" s="5">
        <v>0</v>
      </c>
      <c r="BG314" s="5">
        <v>0</v>
      </c>
      <c r="BH314" s="5">
        <v>0</v>
      </c>
      <c r="BI314" s="5">
        <v>0</v>
      </c>
      <c r="BJ314" s="5">
        <v>0</v>
      </c>
      <c r="BK314" s="5">
        <v>0</v>
      </c>
      <c r="BL314" s="5">
        <v>0</v>
      </c>
      <c r="BM314" s="5">
        <v>0</v>
      </c>
      <c r="BN314" s="5">
        <v>0</v>
      </c>
      <c r="BO314" s="5">
        <v>0</v>
      </c>
      <c r="BP314" s="5">
        <v>0</v>
      </c>
      <c r="BQ314" s="5">
        <v>0</v>
      </c>
      <c r="BR314" s="5">
        <v>0</v>
      </c>
      <c r="BS314" s="5">
        <v>0</v>
      </c>
      <c r="BT314" s="5">
        <v>0</v>
      </c>
      <c r="BU314" s="5">
        <v>0</v>
      </c>
      <c r="BV314" s="5">
        <v>0</v>
      </c>
      <c r="BW314" s="5">
        <v>0</v>
      </c>
      <c r="BX314" s="5">
        <v>0</v>
      </c>
      <c r="BY314" s="5">
        <v>0</v>
      </c>
      <c r="BZ314" s="5">
        <v>0</v>
      </c>
      <c r="CA314" s="5">
        <v>0</v>
      </c>
      <c r="CB314" s="5">
        <v>0</v>
      </c>
      <c r="CC314" s="5">
        <v>0</v>
      </c>
      <c r="CD314" s="5">
        <v>0</v>
      </c>
      <c r="CE314" s="5">
        <v>0</v>
      </c>
      <c r="CF314" s="5">
        <v>0</v>
      </c>
      <c r="CG314" s="5">
        <v>1907</v>
      </c>
      <c r="CH314" s="5">
        <v>0</v>
      </c>
    </row>
    <row r="315" spans="1:86" x14ac:dyDescent="0.25">
      <c r="A315" t="s">
        <v>1719</v>
      </c>
      <c r="B315" t="s">
        <v>1719</v>
      </c>
      <c r="C315" s="4" t="str">
        <f>HYPERLINK(O315,"Lumiere")</f>
        <v>Lumiere</v>
      </c>
      <c r="D315" t="str">
        <f>IF(LEFT(P315,2)="tt",HYPERLINK(CONCATENATE("https://www.imdb.com/title/",P315),"IMDb"),"")</f>
        <v>IMDb</v>
      </c>
      <c r="E315" t="str">
        <f>IF(Q315="","",HYPERLINK(Q315,"Elonet"))</f>
        <v>Elonet</v>
      </c>
      <c r="F315" s="5">
        <v>8500</v>
      </c>
      <c r="G315" s="5">
        <f>SUM(S315:CH315)</f>
        <v>550</v>
      </c>
      <c r="H315">
        <v>2020</v>
      </c>
      <c r="I315" t="s">
        <v>1352</v>
      </c>
      <c r="J315" t="s">
        <v>79</v>
      </c>
      <c r="K315" t="s">
        <v>207</v>
      </c>
      <c r="L315" t="s">
        <v>97</v>
      </c>
      <c r="M315" t="s">
        <v>117</v>
      </c>
      <c r="N315">
        <v>94</v>
      </c>
      <c r="O315" t="s">
        <v>1720</v>
      </c>
      <c r="P315" t="s">
        <v>1721</v>
      </c>
      <c r="Q315" t="s">
        <v>1722</v>
      </c>
      <c r="S315" s="5">
        <v>0</v>
      </c>
      <c r="T315" s="5">
        <v>0</v>
      </c>
      <c r="U315" s="5">
        <v>0</v>
      </c>
      <c r="V315" s="5">
        <v>12</v>
      </c>
      <c r="W315" s="5">
        <v>0</v>
      </c>
      <c r="X315" s="5">
        <v>0</v>
      </c>
      <c r="Y315" s="5">
        <v>0</v>
      </c>
      <c r="Z315" s="5">
        <v>0</v>
      </c>
      <c r="AA315" s="5">
        <v>0</v>
      </c>
      <c r="AB315" s="5">
        <v>0</v>
      </c>
      <c r="AC315" s="5">
        <v>0</v>
      </c>
      <c r="AD315" s="5">
        <v>0</v>
      </c>
      <c r="AE315" s="5">
        <v>0</v>
      </c>
      <c r="AF315" s="5">
        <v>0</v>
      </c>
      <c r="AG315" s="5">
        <v>0</v>
      </c>
      <c r="AH315" s="5">
        <v>0</v>
      </c>
      <c r="AI315" s="5">
        <v>0</v>
      </c>
      <c r="AJ315" s="5">
        <v>0</v>
      </c>
      <c r="AK315" s="5">
        <v>0</v>
      </c>
      <c r="AL315" s="5">
        <v>0</v>
      </c>
      <c r="AM315" s="5">
        <v>0</v>
      </c>
      <c r="AN315" s="5">
        <v>0</v>
      </c>
      <c r="AO315" s="5">
        <v>0</v>
      </c>
      <c r="AP315" s="5">
        <v>538</v>
      </c>
      <c r="AQ315" s="5">
        <v>0</v>
      </c>
      <c r="AR315" s="5">
        <v>0</v>
      </c>
      <c r="AS315" s="5">
        <v>0</v>
      </c>
      <c r="AT315" s="5">
        <v>0</v>
      </c>
      <c r="AU315" s="5">
        <v>0</v>
      </c>
      <c r="AV315" s="5">
        <v>0</v>
      </c>
      <c r="AW315" s="5">
        <v>0</v>
      </c>
      <c r="AX315" s="5">
        <v>0</v>
      </c>
      <c r="AY315" s="5">
        <v>0</v>
      </c>
      <c r="AZ315" s="5">
        <v>0</v>
      </c>
      <c r="BA315" s="5">
        <v>0</v>
      </c>
      <c r="BB315" s="5">
        <v>0</v>
      </c>
      <c r="BC315" s="5">
        <v>0</v>
      </c>
      <c r="BD315" s="5">
        <v>0</v>
      </c>
      <c r="BE315" s="5">
        <v>0</v>
      </c>
      <c r="BF315" s="5">
        <v>0</v>
      </c>
      <c r="BG315" s="5">
        <v>0</v>
      </c>
      <c r="BH315" s="5">
        <v>0</v>
      </c>
      <c r="BI315" s="5">
        <v>0</v>
      </c>
      <c r="BJ315" s="5">
        <v>0</v>
      </c>
      <c r="BK315" s="5">
        <v>0</v>
      </c>
      <c r="BL315" s="5">
        <v>0</v>
      </c>
      <c r="BM315" s="5">
        <v>0</v>
      </c>
      <c r="BN315" s="5">
        <v>0</v>
      </c>
      <c r="BO315" s="5">
        <v>0</v>
      </c>
      <c r="BP315" s="5">
        <v>0</v>
      </c>
      <c r="BQ315" s="5">
        <v>0</v>
      </c>
      <c r="BR315" s="5">
        <v>0</v>
      </c>
      <c r="BS315" s="5">
        <v>0</v>
      </c>
      <c r="BT315" s="5">
        <v>0</v>
      </c>
      <c r="BU315" s="5">
        <v>0</v>
      </c>
      <c r="BV315" s="5">
        <v>0</v>
      </c>
      <c r="BW315" s="5">
        <v>0</v>
      </c>
      <c r="BX315" s="5">
        <v>0</v>
      </c>
      <c r="BY315" s="5">
        <v>0</v>
      </c>
      <c r="BZ315" s="5">
        <v>0</v>
      </c>
      <c r="CA315" s="5">
        <v>0</v>
      </c>
      <c r="CB315" s="5">
        <v>0</v>
      </c>
      <c r="CC315" s="5">
        <v>0</v>
      </c>
      <c r="CD315" s="5">
        <v>0</v>
      </c>
      <c r="CE315" s="5">
        <v>0</v>
      </c>
      <c r="CF315" s="5">
        <v>0</v>
      </c>
      <c r="CG315" s="5">
        <v>0</v>
      </c>
      <c r="CH315" s="5">
        <v>0</v>
      </c>
    </row>
    <row r="316" spans="1:86" x14ac:dyDescent="0.25">
      <c r="A316" t="s">
        <v>2808</v>
      </c>
      <c r="B316" t="s">
        <v>2808</v>
      </c>
      <c r="C316" s="4" t="str">
        <f>HYPERLINK(O316,"Lumiere")</f>
        <v>Lumiere</v>
      </c>
      <c r="D316" t="str">
        <f>IF(LEFT(P316,2)="tt",HYPERLINK(CONCATENATE("https://www.imdb.com/title/",P316),"IMDb"),"")</f>
        <v>IMDb</v>
      </c>
      <c r="E316" t="str">
        <f>IF(Q316="","",HYPERLINK(Q316,"Elonet"))</f>
        <v>Elonet</v>
      </c>
      <c r="F316" s="5">
        <v>8320</v>
      </c>
      <c r="G316" s="5">
        <f>SUM(S316:CH316)</f>
        <v>1061</v>
      </c>
      <c r="H316">
        <v>2022</v>
      </c>
      <c r="I316" t="s">
        <v>1313</v>
      </c>
      <c r="J316" t="s">
        <v>79</v>
      </c>
      <c r="K316" t="s">
        <v>207</v>
      </c>
      <c r="L316" t="s">
        <v>97</v>
      </c>
      <c r="M316" t="s">
        <v>2809</v>
      </c>
      <c r="N316">
        <v>123</v>
      </c>
      <c r="O316" t="s">
        <v>2810</v>
      </c>
      <c r="P316" t="s">
        <v>2811</v>
      </c>
      <c r="Q316" t="s">
        <v>2812</v>
      </c>
      <c r="S316" s="5">
        <v>0</v>
      </c>
      <c r="T316" s="5">
        <v>0</v>
      </c>
      <c r="U316" s="5">
        <v>0</v>
      </c>
      <c r="V316" s="5">
        <v>0</v>
      </c>
      <c r="W316" s="5">
        <v>0</v>
      </c>
      <c r="X316" s="5">
        <v>0</v>
      </c>
      <c r="Y316" s="5">
        <v>0</v>
      </c>
      <c r="Z316" s="5">
        <v>0</v>
      </c>
      <c r="AA316" s="5">
        <v>0</v>
      </c>
      <c r="AB316" s="5">
        <v>0</v>
      </c>
      <c r="AC316" s="5">
        <v>0</v>
      </c>
      <c r="AD316" s="5">
        <v>0</v>
      </c>
      <c r="AE316" s="5">
        <v>0</v>
      </c>
      <c r="AF316" s="5">
        <v>0</v>
      </c>
      <c r="AG316" s="5">
        <v>0</v>
      </c>
      <c r="AH316" s="5">
        <v>0</v>
      </c>
      <c r="AI316" s="5">
        <v>0</v>
      </c>
      <c r="AJ316" s="5">
        <v>0</v>
      </c>
      <c r="AK316" s="5">
        <v>0</v>
      </c>
      <c r="AL316" s="5">
        <v>0</v>
      </c>
      <c r="AM316" s="5">
        <v>0</v>
      </c>
      <c r="AN316" s="5">
        <v>121</v>
      </c>
      <c r="AO316" s="5">
        <v>0</v>
      </c>
      <c r="AP316" s="5">
        <v>0</v>
      </c>
      <c r="AQ316" s="5">
        <v>0</v>
      </c>
      <c r="AR316" s="5">
        <v>0</v>
      </c>
      <c r="AS316" s="5">
        <v>0</v>
      </c>
      <c r="AT316" s="5">
        <v>0</v>
      </c>
      <c r="AU316" s="5">
        <v>0</v>
      </c>
      <c r="AV316" s="5">
        <v>0</v>
      </c>
      <c r="AW316" s="5">
        <v>0</v>
      </c>
      <c r="AX316" s="5">
        <v>0</v>
      </c>
      <c r="AY316" s="5">
        <v>0</v>
      </c>
      <c r="AZ316" s="5">
        <v>0</v>
      </c>
      <c r="BA316" s="5">
        <v>0</v>
      </c>
      <c r="BB316" s="5">
        <v>0</v>
      </c>
      <c r="BC316" s="5">
        <v>0</v>
      </c>
      <c r="BD316" s="5">
        <v>0</v>
      </c>
      <c r="BE316" s="5">
        <v>0</v>
      </c>
      <c r="BF316" s="5">
        <v>0</v>
      </c>
      <c r="BG316" s="5">
        <v>0</v>
      </c>
      <c r="BH316" s="5">
        <v>0</v>
      </c>
      <c r="BI316" s="5">
        <v>0</v>
      </c>
      <c r="BJ316" s="5">
        <v>0</v>
      </c>
      <c r="BK316" s="5">
        <v>0</v>
      </c>
      <c r="BL316" s="5">
        <v>0</v>
      </c>
      <c r="BM316" s="5">
        <v>0</v>
      </c>
      <c r="BN316" s="5">
        <v>0</v>
      </c>
      <c r="BO316" s="5">
        <v>0</v>
      </c>
      <c r="BP316" s="5">
        <v>0</v>
      </c>
      <c r="BQ316" s="5">
        <v>0</v>
      </c>
      <c r="BR316" s="5">
        <v>0</v>
      </c>
      <c r="BS316" s="5">
        <v>0</v>
      </c>
      <c r="BT316" s="5">
        <v>0</v>
      </c>
      <c r="BU316" s="5">
        <v>0</v>
      </c>
      <c r="BV316" s="5">
        <v>0</v>
      </c>
      <c r="BW316" s="5">
        <v>0</v>
      </c>
      <c r="BX316" s="5">
        <v>22</v>
      </c>
      <c r="BY316" s="5">
        <v>0</v>
      </c>
      <c r="BZ316" s="5">
        <v>0</v>
      </c>
      <c r="CA316" s="5">
        <v>0</v>
      </c>
      <c r="CB316" s="5">
        <v>0</v>
      </c>
      <c r="CC316" s="5">
        <v>0</v>
      </c>
      <c r="CD316" s="5">
        <v>0</v>
      </c>
      <c r="CE316" s="5">
        <v>0</v>
      </c>
      <c r="CF316" s="5">
        <v>0</v>
      </c>
      <c r="CG316" s="5">
        <v>918</v>
      </c>
      <c r="CH316" s="5">
        <v>0</v>
      </c>
    </row>
    <row r="317" spans="1:86" x14ac:dyDescent="0.25">
      <c r="A317" t="s">
        <v>1806</v>
      </c>
      <c r="B317" t="s">
        <v>1806</v>
      </c>
      <c r="C317" s="4" t="str">
        <f>HYPERLINK(O317,"Lumiere")</f>
        <v>Lumiere</v>
      </c>
      <c r="D317" t="str">
        <f>IF(LEFT(P317,2)="tt",HYPERLINK(CONCATENATE("https://www.imdb.com/title/",P317),"IMDb"),"")</f>
        <v>IMDb</v>
      </c>
      <c r="E317" t="str">
        <f>IF(Q317="","",HYPERLINK(Q317,"Elonet"))</f>
        <v/>
      </c>
      <c r="F317" s="5">
        <v>8303</v>
      </c>
      <c r="G317" s="5">
        <f>SUM(S317:CH317)</f>
        <v>8562</v>
      </c>
      <c r="H317">
        <v>2020</v>
      </c>
      <c r="I317" t="s">
        <v>1807</v>
      </c>
      <c r="J317" t="s">
        <v>245</v>
      </c>
      <c r="K317" t="s">
        <v>1808</v>
      </c>
      <c r="L317" t="s">
        <v>81</v>
      </c>
      <c r="M317" t="s">
        <v>179</v>
      </c>
      <c r="N317">
        <v>107</v>
      </c>
      <c r="O317" t="s">
        <v>1809</v>
      </c>
      <c r="P317" t="s">
        <v>1810</v>
      </c>
      <c r="Q317" t="s">
        <v>162</v>
      </c>
      <c r="S317" s="5">
        <v>0</v>
      </c>
      <c r="T317" s="5">
        <v>0</v>
      </c>
      <c r="U317" s="5">
        <v>0</v>
      </c>
      <c r="V317" s="5">
        <v>0</v>
      </c>
      <c r="W317" s="5">
        <v>0</v>
      </c>
      <c r="X317" s="5">
        <v>0</v>
      </c>
      <c r="Y317" s="5">
        <v>0</v>
      </c>
      <c r="Z317" s="5">
        <v>0</v>
      </c>
      <c r="AA317" s="5">
        <v>0</v>
      </c>
      <c r="AB317" s="5">
        <v>0</v>
      </c>
      <c r="AC317" s="5">
        <v>0</v>
      </c>
      <c r="AD317" s="5">
        <v>0</v>
      </c>
      <c r="AE317" s="5">
        <v>0</v>
      </c>
      <c r="AF317" s="5">
        <v>0</v>
      </c>
      <c r="AG317" s="5">
        <v>0</v>
      </c>
      <c r="AH317" s="5">
        <v>0</v>
      </c>
      <c r="AI317" s="5">
        <v>0</v>
      </c>
      <c r="AJ317" s="5">
        <v>0</v>
      </c>
      <c r="AK317" s="5">
        <v>0</v>
      </c>
      <c r="AL317" s="5">
        <v>0</v>
      </c>
      <c r="AM317" s="5">
        <v>0</v>
      </c>
      <c r="AN317" s="5">
        <v>0</v>
      </c>
      <c r="AO317" s="5">
        <v>0</v>
      </c>
      <c r="AP317" s="5">
        <v>0</v>
      </c>
      <c r="AQ317" s="5">
        <v>0</v>
      </c>
      <c r="AR317" s="5">
        <v>0</v>
      </c>
      <c r="AS317" s="5">
        <v>0</v>
      </c>
      <c r="AT317" s="5">
        <v>0</v>
      </c>
      <c r="AU317" s="5">
        <v>0</v>
      </c>
      <c r="AV317" s="5">
        <v>0</v>
      </c>
      <c r="AW317" s="5">
        <v>0</v>
      </c>
      <c r="AX317" s="5">
        <v>0</v>
      </c>
      <c r="AY317" s="5">
        <v>0</v>
      </c>
      <c r="AZ317" s="5">
        <v>8562</v>
      </c>
      <c r="BA317" s="5">
        <v>0</v>
      </c>
      <c r="BB317" s="5">
        <v>0</v>
      </c>
      <c r="BC317" s="5">
        <v>0</v>
      </c>
      <c r="BD317" s="5">
        <v>0</v>
      </c>
      <c r="BE317" s="5">
        <v>0</v>
      </c>
      <c r="BF317" s="5">
        <v>0</v>
      </c>
      <c r="BG317" s="5">
        <v>0</v>
      </c>
      <c r="BH317" s="5">
        <v>0</v>
      </c>
      <c r="BI317" s="5">
        <v>0</v>
      </c>
      <c r="BJ317" s="5">
        <v>0</v>
      </c>
      <c r="BK317" s="5">
        <v>0</v>
      </c>
      <c r="BL317" s="5">
        <v>0</v>
      </c>
      <c r="BM317" s="5">
        <v>0</v>
      </c>
      <c r="BN317" s="5">
        <v>0</v>
      </c>
      <c r="BO317" s="5">
        <v>0</v>
      </c>
      <c r="BP317" s="5">
        <v>0</v>
      </c>
      <c r="BQ317" s="5">
        <v>0</v>
      </c>
      <c r="BR317" s="5">
        <v>0</v>
      </c>
      <c r="BS317" s="5">
        <v>0</v>
      </c>
      <c r="BT317" s="5">
        <v>0</v>
      </c>
      <c r="BU317" s="5">
        <v>0</v>
      </c>
      <c r="BV317" s="5">
        <v>0</v>
      </c>
      <c r="BW317" s="5">
        <v>0</v>
      </c>
      <c r="BX317" s="5">
        <v>0</v>
      </c>
      <c r="BY317" s="5">
        <v>0</v>
      </c>
      <c r="BZ317" s="5">
        <v>0</v>
      </c>
      <c r="CA317" s="5">
        <v>0</v>
      </c>
      <c r="CB317" s="5">
        <v>0</v>
      </c>
      <c r="CC317" s="5">
        <v>0</v>
      </c>
      <c r="CD317" s="5">
        <v>0</v>
      </c>
      <c r="CE317" s="5">
        <v>0</v>
      </c>
      <c r="CF317" s="5">
        <v>0</v>
      </c>
      <c r="CG317" s="5">
        <v>0</v>
      </c>
      <c r="CH317" s="5">
        <v>0</v>
      </c>
    </row>
    <row r="318" spans="1:86" x14ac:dyDescent="0.25">
      <c r="A318" t="s">
        <v>1723</v>
      </c>
      <c r="B318" t="s">
        <v>1724</v>
      </c>
      <c r="C318" s="4" t="str">
        <f>HYPERLINK(O318,"Lumiere")</f>
        <v>Lumiere</v>
      </c>
      <c r="D318" t="str">
        <f>IF(LEFT(P318,2)="tt",HYPERLINK(CONCATENATE("https://www.imdb.com/title/",P318),"IMDb"),"")</f>
        <v>IMDb</v>
      </c>
      <c r="E318" t="str">
        <f>IF(Q318="","",HYPERLINK(Q318,"Elonet"))</f>
        <v/>
      </c>
      <c r="F318" s="5">
        <v>8182</v>
      </c>
      <c r="G318" s="5">
        <f>SUM(S318:CH318)</f>
        <v>8182</v>
      </c>
      <c r="H318">
        <v>2015</v>
      </c>
      <c r="I318" t="s">
        <v>1725</v>
      </c>
      <c r="J318" t="s">
        <v>245</v>
      </c>
      <c r="K318" t="s">
        <v>1726</v>
      </c>
      <c r="L318" t="s">
        <v>81</v>
      </c>
      <c r="M318" t="s">
        <v>1727</v>
      </c>
      <c r="N318">
        <v>79</v>
      </c>
      <c r="O318" t="s">
        <v>1728</v>
      </c>
      <c r="P318" t="s">
        <v>1729</v>
      </c>
      <c r="Q318" t="s">
        <v>162</v>
      </c>
      <c r="S318" s="5">
        <v>0</v>
      </c>
      <c r="T318" s="5">
        <v>0</v>
      </c>
      <c r="U318" s="5">
        <v>0</v>
      </c>
      <c r="V318" s="5">
        <v>0</v>
      </c>
      <c r="W318" s="5">
        <v>0</v>
      </c>
      <c r="X318" s="5">
        <v>0</v>
      </c>
      <c r="Y318" s="5">
        <v>0</v>
      </c>
      <c r="Z318" s="5">
        <v>0</v>
      </c>
      <c r="AA318" s="5">
        <v>0</v>
      </c>
      <c r="AB318" s="5">
        <v>0</v>
      </c>
      <c r="AC318" s="5">
        <v>0</v>
      </c>
      <c r="AD318" s="5">
        <v>0</v>
      </c>
      <c r="AE318" s="5">
        <v>0</v>
      </c>
      <c r="AF318" s="5">
        <v>0</v>
      </c>
      <c r="AG318" s="5">
        <v>0</v>
      </c>
      <c r="AH318" s="5">
        <v>0</v>
      </c>
      <c r="AI318" s="5">
        <v>0</v>
      </c>
      <c r="AJ318" s="5">
        <v>0</v>
      </c>
      <c r="AK318" s="5">
        <v>0</v>
      </c>
      <c r="AL318" s="5">
        <v>0</v>
      </c>
      <c r="AM318" s="5">
        <v>0</v>
      </c>
      <c r="AN318" s="5">
        <v>0</v>
      </c>
      <c r="AO318" s="5">
        <v>0</v>
      </c>
      <c r="AP318" s="5">
        <v>0</v>
      </c>
      <c r="AQ318" s="5">
        <v>0</v>
      </c>
      <c r="AR318" s="5">
        <v>0</v>
      </c>
      <c r="AS318" s="5">
        <v>0</v>
      </c>
      <c r="AT318" s="5">
        <v>0</v>
      </c>
      <c r="AU318" s="5">
        <v>0</v>
      </c>
      <c r="AV318" s="5">
        <v>0</v>
      </c>
      <c r="AW318" s="5">
        <v>0</v>
      </c>
      <c r="AX318" s="5">
        <v>0</v>
      </c>
      <c r="AY318" s="5">
        <v>0</v>
      </c>
      <c r="AZ318" s="5">
        <v>0</v>
      </c>
      <c r="BA318" s="5">
        <v>0</v>
      </c>
      <c r="BB318" s="5">
        <v>0</v>
      </c>
      <c r="BC318" s="5">
        <v>0</v>
      </c>
      <c r="BD318" s="5">
        <v>0</v>
      </c>
      <c r="BE318" s="5">
        <v>0</v>
      </c>
      <c r="BF318" s="5">
        <v>0</v>
      </c>
      <c r="BG318" s="5">
        <v>0</v>
      </c>
      <c r="BH318" s="5">
        <v>0</v>
      </c>
      <c r="BI318" s="5">
        <v>0</v>
      </c>
      <c r="BJ318" s="5">
        <v>0</v>
      </c>
      <c r="BK318" s="5">
        <v>0</v>
      </c>
      <c r="BL318" s="5">
        <v>0</v>
      </c>
      <c r="BM318" s="5">
        <v>0</v>
      </c>
      <c r="BN318" s="5">
        <v>0</v>
      </c>
      <c r="BO318" s="5">
        <v>0</v>
      </c>
      <c r="BP318" s="5">
        <v>0</v>
      </c>
      <c r="BQ318" s="5">
        <v>0</v>
      </c>
      <c r="BR318" s="5">
        <v>0</v>
      </c>
      <c r="BS318" s="5">
        <v>0</v>
      </c>
      <c r="BT318" s="5">
        <v>0</v>
      </c>
      <c r="BU318" s="5">
        <v>0</v>
      </c>
      <c r="BV318" s="5">
        <v>8182</v>
      </c>
      <c r="BW318" s="5">
        <v>0</v>
      </c>
      <c r="BX318" s="5">
        <v>0</v>
      </c>
      <c r="BY318" s="5">
        <v>0</v>
      </c>
      <c r="BZ318" s="5">
        <v>0</v>
      </c>
      <c r="CA318" s="5">
        <v>0</v>
      </c>
      <c r="CB318" s="5">
        <v>0</v>
      </c>
      <c r="CC318" s="5">
        <v>0</v>
      </c>
      <c r="CD318" s="5">
        <v>0</v>
      </c>
      <c r="CE318" s="5">
        <v>0</v>
      </c>
      <c r="CF318" s="5">
        <v>0</v>
      </c>
      <c r="CG318" s="5">
        <v>0</v>
      </c>
      <c r="CH318" s="5">
        <v>0</v>
      </c>
    </row>
    <row r="319" spans="1:86" x14ac:dyDescent="0.25">
      <c r="A319" t="s">
        <v>2916</v>
      </c>
      <c r="B319" t="s">
        <v>2916</v>
      </c>
      <c r="C319" s="4" t="str">
        <f>HYPERLINK(O319,"Lumiere")</f>
        <v>Lumiere</v>
      </c>
      <c r="D319" t="str">
        <f>IF(LEFT(P319,2)="tt",HYPERLINK(CONCATENATE("https://www.imdb.com/title/",P319),"IMDb"),"")</f>
        <v>IMDb</v>
      </c>
      <c r="E319" t="str">
        <f>IF(Q319="","",HYPERLINK(Q319,"Elonet"))</f>
        <v>Elonet</v>
      </c>
      <c r="F319" s="5">
        <v>7858</v>
      </c>
      <c r="G319" s="5">
        <f>SUM(S319:CH319)</f>
        <v>333</v>
      </c>
      <c r="H319">
        <v>2021</v>
      </c>
      <c r="I319" t="s">
        <v>584</v>
      </c>
      <c r="J319" t="s">
        <v>79</v>
      </c>
      <c r="K319" t="s">
        <v>207</v>
      </c>
      <c r="L319" t="s">
        <v>97</v>
      </c>
      <c r="M319" t="s">
        <v>429</v>
      </c>
      <c r="N319">
        <v>90</v>
      </c>
      <c r="O319" t="s">
        <v>3019</v>
      </c>
      <c r="P319" t="s">
        <v>2970</v>
      </c>
      <c r="Q319" t="s">
        <v>2971</v>
      </c>
      <c r="S319" s="5">
        <v>0</v>
      </c>
      <c r="T319" s="5">
        <v>0</v>
      </c>
      <c r="U319" s="5">
        <v>0</v>
      </c>
      <c r="V319" s="5">
        <v>0</v>
      </c>
      <c r="W319" s="5">
        <v>0</v>
      </c>
      <c r="X319" s="5">
        <v>0</v>
      </c>
      <c r="Y319" s="5">
        <v>0</v>
      </c>
      <c r="Z319" s="5">
        <v>0</v>
      </c>
      <c r="AA319" s="5">
        <v>0</v>
      </c>
      <c r="AB319" s="5">
        <v>0</v>
      </c>
      <c r="AC319" s="5">
        <v>0</v>
      </c>
      <c r="AD319" s="5">
        <v>0</v>
      </c>
      <c r="AE319" s="5">
        <v>0</v>
      </c>
      <c r="AF319" s="5">
        <v>0</v>
      </c>
      <c r="AG319" s="5">
        <v>0</v>
      </c>
      <c r="AH319" s="5">
        <v>0</v>
      </c>
      <c r="AI319" s="5">
        <v>0</v>
      </c>
      <c r="AJ319" s="5">
        <v>0</v>
      </c>
      <c r="AK319" s="5">
        <v>0</v>
      </c>
      <c r="AL319" s="5">
        <v>0</v>
      </c>
      <c r="AM319" s="5">
        <v>0</v>
      </c>
      <c r="AN319" s="5">
        <v>0</v>
      </c>
      <c r="AO319" s="5">
        <v>0</v>
      </c>
      <c r="AP319" s="5">
        <v>0</v>
      </c>
      <c r="AQ319" s="5">
        <v>0</v>
      </c>
      <c r="AR319" s="5">
        <v>0</v>
      </c>
      <c r="AS319" s="5">
        <v>0</v>
      </c>
      <c r="AT319" s="5">
        <v>0</v>
      </c>
      <c r="AU319" s="5">
        <v>0</v>
      </c>
      <c r="AV319" s="5">
        <v>0</v>
      </c>
      <c r="AW319" s="5">
        <v>0</v>
      </c>
      <c r="AX319" s="5">
        <v>0</v>
      </c>
      <c r="AY319" s="5">
        <v>0</v>
      </c>
      <c r="AZ319" s="5">
        <v>0</v>
      </c>
      <c r="BA319" s="5">
        <v>0</v>
      </c>
      <c r="BB319" s="5">
        <v>0</v>
      </c>
      <c r="BC319" s="5">
        <v>0</v>
      </c>
      <c r="BD319" s="5">
        <v>0</v>
      </c>
      <c r="BE319" s="5">
        <v>0</v>
      </c>
      <c r="BF319" s="5">
        <v>0</v>
      </c>
      <c r="BG319" s="5">
        <v>0</v>
      </c>
      <c r="BH319" s="5">
        <v>0</v>
      </c>
      <c r="BI319" s="5">
        <v>0</v>
      </c>
      <c r="BJ319" s="5">
        <v>0</v>
      </c>
      <c r="BK319" s="5">
        <v>0</v>
      </c>
      <c r="BL319" s="5">
        <v>0</v>
      </c>
      <c r="BM319" s="5">
        <v>0</v>
      </c>
      <c r="BN319" s="5">
        <v>0</v>
      </c>
      <c r="BO319" s="5">
        <v>0</v>
      </c>
      <c r="BP319" s="5">
        <v>0</v>
      </c>
      <c r="BQ319" s="5">
        <v>0</v>
      </c>
      <c r="BR319" s="5">
        <v>0</v>
      </c>
      <c r="BS319" s="5">
        <v>0</v>
      </c>
      <c r="BT319" s="5">
        <v>0</v>
      </c>
      <c r="BU319" s="5">
        <v>0</v>
      </c>
      <c r="BV319" s="5">
        <v>0</v>
      </c>
      <c r="BW319" s="5">
        <v>0</v>
      </c>
      <c r="BX319" s="5">
        <v>0</v>
      </c>
      <c r="BY319" s="5">
        <v>0</v>
      </c>
      <c r="BZ319" s="5">
        <v>0</v>
      </c>
      <c r="CA319" s="5">
        <v>0</v>
      </c>
      <c r="CB319" s="5">
        <v>0</v>
      </c>
      <c r="CC319" s="5">
        <v>0</v>
      </c>
      <c r="CD319" s="5">
        <v>0</v>
      </c>
      <c r="CE319" s="5">
        <v>0</v>
      </c>
      <c r="CF319" s="5">
        <v>0</v>
      </c>
      <c r="CG319" s="5">
        <v>333</v>
      </c>
      <c r="CH319" s="5">
        <v>0</v>
      </c>
    </row>
    <row r="320" spans="1:86" x14ac:dyDescent="0.25">
      <c r="A320" t="s">
        <v>1730</v>
      </c>
      <c r="B320" t="s">
        <v>1730</v>
      </c>
      <c r="C320" s="4" t="str">
        <f>HYPERLINK(O320,"Lumiere")</f>
        <v>Lumiere</v>
      </c>
      <c r="D320" t="str">
        <f>IF(LEFT(P320,2)="tt",HYPERLINK(CONCATENATE("https://www.imdb.com/title/",P320),"IMDb"),"")</f>
        <v>IMDb</v>
      </c>
      <c r="E320" t="str">
        <f>IF(Q320="","",HYPERLINK(Q320,"Elonet"))</f>
        <v/>
      </c>
      <c r="F320" s="5">
        <v>7802</v>
      </c>
      <c r="G320" s="5">
        <f>SUM(S320:CH320)</f>
        <v>7882</v>
      </c>
      <c r="H320">
        <v>2014</v>
      </c>
      <c r="I320" t="s">
        <v>1731</v>
      </c>
      <c r="J320" t="s">
        <v>245</v>
      </c>
      <c r="K320" t="s">
        <v>1732</v>
      </c>
      <c r="L320" t="s">
        <v>97</v>
      </c>
      <c r="M320" t="s">
        <v>558</v>
      </c>
      <c r="N320">
        <v>95</v>
      </c>
      <c r="O320" t="s">
        <v>1733</v>
      </c>
      <c r="P320" t="s">
        <v>1734</v>
      </c>
      <c r="Q320" t="s">
        <v>162</v>
      </c>
      <c r="S320" s="5">
        <v>0</v>
      </c>
      <c r="T320" s="5">
        <v>0</v>
      </c>
      <c r="U320" s="5">
        <v>0</v>
      </c>
      <c r="V320" s="5">
        <v>0</v>
      </c>
      <c r="W320" s="5">
        <v>0</v>
      </c>
      <c r="X320" s="5">
        <v>0</v>
      </c>
      <c r="Y320" s="5">
        <v>0</v>
      </c>
      <c r="Z320" s="5">
        <v>0</v>
      </c>
      <c r="AA320" s="5">
        <v>0</v>
      </c>
      <c r="AB320" s="5">
        <v>0</v>
      </c>
      <c r="AC320" s="5">
        <v>0</v>
      </c>
      <c r="AD320" s="5">
        <v>0</v>
      </c>
      <c r="AE320" s="5">
        <v>0</v>
      </c>
      <c r="AF320" s="5">
        <v>0</v>
      </c>
      <c r="AG320" s="5">
        <v>0</v>
      </c>
      <c r="AH320" s="5">
        <v>0</v>
      </c>
      <c r="AI320" s="5">
        <v>0</v>
      </c>
      <c r="AJ320" s="5">
        <v>0</v>
      </c>
      <c r="AK320" s="5">
        <v>0</v>
      </c>
      <c r="AL320" s="5">
        <v>0</v>
      </c>
      <c r="AM320" s="5">
        <v>0</v>
      </c>
      <c r="AN320" s="5">
        <v>0</v>
      </c>
      <c r="AO320" s="5">
        <v>0</v>
      </c>
      <c r="AP320" s="5">
        <v>0</v>
      </c>
      <c r="AQ320" s="5">
        <v>0</v>
      </c>
      <c r="AR320" s="5">
        <v>0</v>
      </c>
      <c r="AS320" s="5">
        <v>0</v>
      </c>
      <c r="AT320" s="5">
        <v>0</v>
      </c>
      <c r="AU320" s="5">
        <v>0</v>
      </c>
      <c r="AV320" s="5">
        <v>0</v>
      </c>
      <c r="AW320" s="5">
        <v>0</v>
      </c>
      <c r="AX320" s="5">
        <v>0</v>
      </c>
      <c r="AY320" s="5">
        <v>0</v>
      </c>
      <c r="AZ320" s="5">
        <v>0</v>
      </c>
      <c r="BA320" s="5">
        <v>0</v>
      </c>
      <c r="BB320" s="5">
        <v>0</v>
      </c>
      <c r="BC320" s="5">
        <v>0</v>
      </c>
      <c r="BD320" s="5">
        <v>0</v>
      </c>
      <c r="BE320" s="5">
        <v>0</v>
      </c>
      <c r="BF320" s="5">
        <v>0</v>
      </c>
      <c r="BG320" s="5">
        <v>0</v>
      </c>
      <c r="BH320" s="5">
        <v>0</v>
      </c>
      <c r="BI320" s="5">
        <v>0</v>
      </c>
      <c r="BJ320" s="5">
        <v>0</v>
      </c>
      <c r="BK320" s="5">
        <v>0</v>
      </c>
      <c r="BL320" s="5">
        <v>0</v>
      </c>
      <c r="BM320" s="5">
        <v>0</v>
      </c>
      <c r="BN320" s="5">
        <v>0</v>
      </c>
      <c r="BO320" s="5">
        <v>0</v>
      </c>
      <c r="BP320" s="5">
        <v>0</v>
      </c>
      <c r="BQ320" s="5">
        <v>0</v>
      </c>
      <c r="BR320" s="5">
        <v>0</v>
      </c>
      <c r="BS320" s="5">
        <v>0</v>
      </c>
      <c r="BT320" s="5">
        <v>0</v>
      </c>
      <c r="BU320" s="5">
        <v>0</v>
      </c>
      <c r="BV320" s="5">
        <v>7882</v>
      </c>
      <c r="BW320" s="5">
        <v>0</v>
      </c>
      <c r="BX320" s="5">
        <v>0</v>
      </c>
      <c r="BY320" s="5">
        <v>0</v>
      </c>
      <c r="BZ320" s="5">
        <v>0</v>
      </c>
      <c r="CA320" s="5">
        <v>0</v>
      </c>
      <c r="CB320" s="5">
        <v>0</v>
      </c>
      <c r="CC320" s="5">
        <v>0</v>
      </c>
      <c r="CD320" s="5">
        <v>0</v>
      </c>
      <c r="CE320" s="5">
        <v>0</v>
      </c>
      <c r="CF320" s="5">
        <v>0</v>
      </c>
      <c r="CG320" s="5">
        <v>0</v>
      </c>
      <c r="CH320" s="5">
        <v>0</v>
      </c>
    </row>
    <row r="321" spans="1:86" x14ac:dyDescent="0.25">
      <c r="A321" t="s">
        <v>1735</v>
      </c>
      <c r="B321" t="s">
        <v>1735</v>
      </c>
      <c r="C321" s="4" t="str">
        <f>HYPERLINK(O321,"Lumiere")</f>
        <v>Lumiere</v>
      </c>
      <c r="D321" t="str">
        <f>IF(LEFT(P321,2)="tt",HYPERLINK(CONCATENATE("https://www.imdb.com/title/",P321),"IMDb"),"")</f>
        <v>IMDb</v>
      </c>
      <c r="E321" t="str">
        <f>IF(Q321="","",HYPERLINK(Q321,"Elonet"))</f>
        <v/>
      </c>
      <c r="F321" s="5">
        <v>7763</v>
      </c>
      <c r="G321" s="5">
        <f>SUM(S321:CH321)</f>
        <v>7763</v>
      </c>
      <c r="H321">
        <v>2006</v>
      </c>
      <c r="I321" t="s">
        <v>1736</v>
      </c>
      <c r="J321" t="s">
        <v>79</v>
      </c>
      <c r="K321" t="s">
        <v>137</v>
      </c>
      <c r="L321" t="s">
        <v>81</v>
      </c>
      <c r="M321" t="s">
        <v>491</v>
      </c>
      <c r="N321">
        <v>86</v>
      </c>
      <c r="O321" t="s">
        <v>1737</v>
      </c>
      <c r="P321" t="s">
        <v>1738</v>
      </c>
      <c r="Q321" t="s">
        <v>162</v>
      </c>
      <c r="S321" s="5">
        <v>0</v>
      </c>
      <c r="T321" s="5">
        <v>0</v>
      </c>
      <c r="U321" s="5">
        <v>0</v>
      </c>
      <c r="V321" s="5">
        <v>0</v>
      </c>
      <c r="W321" s="5">
        <v>0</v>
      </c>
      <c r="X321" s="5">
        <v>0</v>
      </c>
      <c r="Y321" s="5">
        <v>0</v>
      </c>
      <c r="Z321" s="5">
        <v>0</v>
      </c>
      <c r="AA321" s="5">
        <v>0</v>
      </c>
      <c r="AB321" s="5">
        <v>0</v>
      </c>
      <c r="AC321" s="5">
        <v>0</v>
      </c>
      <c r="AD321" s="5">
        <v>0</v>
      </c>
      <c r="AE321" s="5">
        <v>0</v>
      </c>
      <c r="AF321" s="5">
        <v>0</v>
      </c>
      <c r="AG321" s="5">
        <v>0</v>
      </c>
      <c r="AH321" s="5">
        <v>0</v>
      </c>
      <c r="AI321" s="5">
        <v>0</v>
      </c>
      <c r="AJ321" s="5">
        <v>0</v>
      </c>
      <c r="AK321" s="5">
        <v>0</v>
      </c>
      <c r="AL321" s="5">
        <v>0</v>
      </c>
      <c r="AM321" s="5">
        <v>0</v>
      </c>
      <c r="AN321" s="5">
        <v>0</v>
      </c>
      <c r="AO321" s="5">
        <v>0</v>
      </c>
      <c r="AP321" s="5">
        <v>0</v>
      </c>
      <c r="AQ321" s="5">
        <v>0</v>
      </c>
      <c r="AR321" s="5">
        <v>0</v>
      </c>
      <c r="AS321" s="5">
        <v>0</v>
      </c>
      <c r="AT321" s="5">
        <v>0</v>
      </c>
      <c r="AU321" s="5">
        <v>0</v>
      </c>
      <c r="AV321" s="5">
        <v>0</v>
      </c>
      <c r="AW321" s="5">
        <v>0</v>
      </c>
      <c r="AX321" s="5">
        <v>0</v>
      </c>
      <c r="AY321" s="5">
        <v>0</v>
      </c>
      <c r="AZ321" s="5">
        <v>0</v>
      </c>
      <c r="BA321" s="5">
        <v>0</v>
      </c>
      <c r="BB321" s="5">
        <v>0</v>
      </c>
      <c r="BC321" s="5">
        <v>0</v>
      </c>
      <c r="BD321" s="5">
        <v>0</v>
      </c>
      <c r="BE321" s="5">
        <v>0</v>
      </c>
      <c r="BF321" s="5">
        <v>0</v>
      </c>
      <c r="BG321" s="5">
        <v>0</v>
      </c>
      <c r="BH321" s="5">
        <v>0</v>
      </c>
      <c r="BI321" s="5">
        <v>0</v>
      </c>
      <c r="BJ321" s="5">
        <v>0</v>
      </c>
      <c r="BK321" s="5">
        <v>0</v>
      </c>
      <c r="BL321" s="5">
        <v>0</v>
      </c>
      <c r="BM321" s="5">
        <v>0</v>
      </c>
      <c r="BN321" s="5">
        <v>0</v>
      </c>
      <c r="BO321" s="5">
        <v>0</v>
      </c>
      <c r="BP321" s="5">
        <v>0</v>
      </c>
      <c r="BQ321" s="5">
        <v>0</v>
      </c>
      <c r="BR321" s="5">
        <v>0</v>
      </c>
      <c r="BS321" s="5">
        <v>0</v>
      </c>
      <c r="BT321" s="5">
        <v>0</v>
      </c>
      <c r="BU321" s="5">
        <v>0</v>
      </c>
      <c r="BV321" s="5">
        <v>0</v>
      </c>
      <c r="BW321" s="5">
        <v>0</v>
      </c>
      <c r="BX321" s="5">
        <v>0</v>
      </c>
      <c r="BY321" s="5">
        <v>0</v>
      </c>
      <c r="BZ321" s="5">
        <v>0</v>
      </c>
      <c r="CA321" s="5">
        <v>0</v>
      </c>
      <c r="CB321" s="5">
        <v>0</v>
      </c>
      <c r="CC321" s="5">
        <v>0</v>
      </c>
      <c r="CD321" s="5">
        <v>0</v>
      </c>
      <c r="CE321" s="5">
        <v>0</v>
      </c>
      <c r="CF321" s="5">
        <v>0</v>
      </c>
      <c r="CG321" s="5">
        <v>7763</v>
      </c>
      <c r="CH321" s="5">
        <v>0</v>
      </c>
    </row>
    <row r="322" spans="1:86" x14ac:dyDescent="0.25">
      <c r="A322" t="s">
        <v>1739</v>
      </c>
      <c r="B322" t="s">
        <v>1740</v>
      </c>
      <c r="C322" s="4" t="str">
        <f>HYPERLINK(O322,"Lumiere")</f>
        <v>Lumiere</v>
      </c>
      <c r="D322" t="str">
        <f>IF(LEFT(P322,2)="tt",HYPERLINK(CONCATENATE("https://www.imdb.com/title/",P322),"IMDb"),"")</f>
        <v>IMDb</v>
      </c>
      <c r="E322" t="str">
        <f>IF(Q322="","",HYPERLINK(Q322,"Elonet"))</f>
        <v>Elonet</v>
      </c>
      <c r="F322" s="5">
        <v>7537</v>
      </c>
      <c r="G322" s="5">
        <f>SUM(S322:CH322)</f>
        <v>7376</v>
      </c>
      <c r="H322">
        <v>2004</v>
      </c>
      <c r="I322" t="s">
        <v>1741</v>
      </c>
      <c r="J322" t="s">
        <v>245</v>
      </c>
      <c r="K322" t="s">
        <v>1742</v>
      </c>
      <c r="L322" t="s">
        <v>81</v>
      </c>
      <c r="M322" t="s">
        <v>179</v>
      </c>
      <c r="N322">
        <v>89</v>
      </c>
      <c r="O322" t="s">
        <v>1743</v>
      </c>
      <c r="P322" t="s">
        <v>1744</v>
      </c>
      <c r="Q322" t="s">
        <v>1745</v>
      </c>
      <c r="S322" s="5">
        <v>0</v>
      </c>
      <c r="T322" s="5">
        <v>0</v>
      </c>
      <c r="U322" s="5">
        <v>0</v>
      </c>
      <c r="V322" s="5">
        <v>0</v>
      </c>
      <c r="W322" s="5">
        <v>0</v>
      </c>
      <c r="X322" s="5">
        <v>0</v>
      </c>
      <c r="Y322" s="5">
        <v>0</v>
      </c>
      <c r="Z322" s="5">
        <v>0</v>
      </c>
      <c r="AA322" s="5">
        <v>0</v>
      </c>
      <c r="AB322" s="5">
        <v>0</v>
      </c>
      <c r="AC322" s="5">
        <v>0</v>
      </c>
      <c r="AD322" s="5">
        <v>0</v>
      </c>
      <c r="AE322" s="5">
        <v>0</v>
      </c>
      <c r="AF322" s="5">
        <v>0</v>
      </c>
      <c r="AG322" s="5">
        <v>0</v>
      </c>
      <c r="AH322" s="5">
        <v>0</v>
      </c>
      <c r="AI322" s="5">
        <v>0</v>
      </c>
      <c r="AJ322" s="5">
        <v>0</v>
      </c>
      <c r="AK322" s="5">
        <v>0</v>
      </c>
      <c r="AL322" s="5">
        <v>0</v>
      </c>
      <c r="AM322" s="5">
        <v>0</v>
      </c>
      <c r="AN322" s="5">
        <v>0</v>
      </c>
      <c r="AO322" s="5">
        <v>0</v>
      </c>
      <c r="AP322" s="5">
        <v>0</v>
      </c>
      <c r="AQ322" s="5">
        <v>444</v>
      </c>
      <c r="AR322" s="5">
        <v>0</v>
      </c>
      <c r="AS322" s="5">
        <v>0</v>
      </c>
      <c r="AT322" s="5">
        <v>0</v>
      </c>
      <c r="AU322" s="5">
        <v>0</v>
      </c>
      <c r="AV322" s="5">
        <v>0</v>
      </c>
      <c r="AW322" s="5">
        <v>0</v>
      </c>
      <c r="AX322" s="5">
        <v>0</v>
      </c>
      <c r="AY322" s="5">
        <v>0</v>
      </c>
      <c r="AZ322" s="5">
        <v>0</v>
      </c>
      <c r="BA322" s="5">
        <v>0</v>
      </c>
      <c r="BB322" s="5">
        <v>0</v>
      </c>
      <c r="BC322" s="5">
        <v>0</v>
      </c>
      <c r="BD322" s="5">
        <v>0</v>
      </c>
      <c r="BE322" s="5">
        <v>0</v>
      </c>
      <c r="BF322" s="5">
        <v>0</v>
      </c>
      <c r="BG322" s="5">
        <v>0</v>
      </c>
      <c r="BH322" s="5">
        <v>0</v>
      </c>
      <c r="BI322" s="5">
        <v>0</v>
      </c>
      <c r="BJ322" s="5">
        <v>0</v>
      </c>
      <c r="BK322" s="5">
        <v>0</v>
      </c>
      <c r="BL322" s="5">
        <v>0</v>
      </c>
      <c r="BM322" s="5">
        <v>0</v>
      </c>
      <c r="BN322" s="5">
        <v>0</v>
      </c>
      <c r="BO322" s="5">
        <v>0</v>
      </c>
      <c r="BP322" s="5">
        <v>0</v>
      </c>
      <c r="BQ322" s="5">
        <v>0</v>
      </c>
      <c r="BR322" s="5">
        <v>0</v>
      </c>
      <c r="BS322" s="5">
        <v>0</v>
      </c>
      <c r="BT322" s="5">
        <v>0</v>
      </c>
      <c r="BU322" s="5">
        <v>0</v>
      </c>
      <c r="BV322" s="5">
        <v>0</v>
      </c>
      <c r="BW322" s="5">
        <v>0</v>
      </c>
      <c r="BX322" s="5">
        <v>0</v>
      </c>
      <c r="BY322" s="5">
        <v>0</v>
      </c>
      <c r="BZ322" s="5">
        <v>0</v>
      </c>
      <c r="CA322" s="5">
        <v>6932</v>
      </c>
      <c r="CB322" s="5">
        <v>0</v>
      </c>
      <c r="CC322" s="5">
        <v>0</v>
      </c>
      <c r="CD322" s="5">
        <v>0</v>
      </c>
      <c r="CE322" s="5">
        <v>0</v>
      </c>
      <c r="CF322" s="5">
        <v>0</v>
      </c>
      <c r="CG322" s="5">
        <v>0</v>
      </c>
      <c r="CH322" s="5">
        <v>0</v>
      </c>
    </row>
    <row r="323" spans="1:86" x14ac:dyDescent="0.25">
      <c r="A323" t="s">
        <v>1746</v>
      </c>
      <c r="B323" t="s">
        <v>1746</v>
      </c>
      <c r="C323" s="4" t="str">
        <f>HYPERLINK(O323,"Lumiere")</f>
        <v>Lumiere</v>
      </c>
      <c r="D323" t="str">
        <f>IF(LEFT(P323,2)="tt",HYPERLINK(CONCATENATE("https://www.imdb.com/title/",P323),"IMDb"),"")</f>
        <v>IMDb</v>
      </c>
      <c r="E323" t="str">
        <f>IF(Q323="","",HYPERLINK(Q323,"Elonet"))</f>
        <v>Elonet</v>
      </c>
      <c r="F323" s="5">
        <v>7477</v>
      </c>
      <c r="G323" s="5">
        <f>SUM(S323:CH323)</f>
        <v>7477</v>
      </c>
      <c r="H323">
        <v>2011</v>
      </c>
      <c r="I323" t="s">
        <v>1747</v>
      </c>
      <c r="J323" t="s">
        <v>79</v>
      </c>
      <c r="K323" t="s">
        <v>1748</v>
      </c>
      <c r="L323" t="s">
        <v>81</v>
      </c>
      <c r="M323" t="s">
        <v>239</v>
      </c>
      <c r="N323">
        <v>90</v>
      </c>
      <c r="O323" t="s">
        <v>1749</v>
      </c>
      <c r="P323" t="s">
        <v>1750</v>
      </c>
      <c r="Q323" t="s">
        <v>2708</v>
      </c>
      <c r="S323" s="5">
        <v>0</v>
      </c>
      <c r="T323" s="5">
        <v>0</v>
      </c>
      <c r="U323" s="5">
        <v>0</v>
      </c>
      <c r="V323" s="5">
        <v>0</v>
      </c>
      <c r="W323" s="5">
        <v>0</v>
      </c>
      <c r="X323" s="5">
        <v>0</v>
      </c>
      <c r="Y323" s="5">
        <v>0</v>
      </c>
      <c r="Z323" s="5">
        <v>0</v>
      </c>
      <c r="AA323" s="5">
        <v>0</v>
      </c>
      <c r="AB323" s="5">
        <v>0</v>
      </c>
      <c r="AC323" s="5">
        <v>0</v>
      </c>
      <c r="AD323" s="5">
        <v>0</v>
      </c>
      <c r="AE323" s="5">
        <v>0</v>
      </c>
      <c r="AF323" s="5">
        <v>0</v>
      </c>
      <c r="AG323" s="5">
        <v>0</v>
      </c>
      <c r="AH323" s="5">
        <v>0</v>
      </c>
      <c r="AI323" s="5">
        <v>0</v>
      </c>
      <c r="AJ323" s="5">
        <v>0</v>
      </c>
      <c r="AK323" s="5">
        <v>0</v>
      </c>
      <c r="AL323" s="5">
        <v>0</v>
      </c>
      <c r="AM323" s="5">
        <v>0</v>
      </c>
      <c r="AN323" s="5">
        <v>0</v>
      </c>
      <c r="AO323" s="5">
        <v>0</v>
      </c>
      <c r="AP323" s="5">
        <v>0</v>
      </c>
      <c r="AQ323" s="5">
        <v>0</v>
      </c>
      <c r="AR323" s="5">
        <v>0</v>
      </c>
      <c r="AS323" s="5">
        <v>0</v>
      </c>
      <c r="AT323" s="5">
        <v>0</v>
      </c>
      <c r="AU323" s="5">
        <v>0</v>
      </c>
      <c r="AV323" s="5">
        <v>0</v>
      </c>
      <c r="AW323" s="5">
        <v>0</v>
      </c>
      <c r="AX323" s="5">
        <v>0</v>
      </c>
      <c r="AY323" s="5">
        <v>0</v>
      </c>
      <c r="AZ323" s="5">
        <v>0</v>
      </c>
      <c r="BA323" s="5">
        <v>0</v>
      </c>
      <c r="BB323" s="5">
        <v>0</v>
      </c>
      <c r="BC323" s="5">
        <v>0</v>
      </c>
      <c r="BD323" s="5">
        <v>0</v>
      </c>
      <c r="BE323" s="5">
        <v>0</v>
      </c>
      <c r="BF323" s="5">
        <v>0</v>
      </c>
      <c r="BG323" s="5">
        <v>0</v>
      </c>
      <c r="BH323" s="5">
        <v>0</v>
      </c>
      <c r="BI323" s="5">
        <v>0</v>
      </c>
      <c r="BJ323" s="5">
        <v>0</v>
      </c>
      <c r="BK323" s="5">
        <v>0</v>
      </c>
      <c r="BL323" s="5">
        <v>0</v>
      </c>
      <c r="BM323" s="5">
        <v>0</v>
      </c>
      <c r="BN323" s="5">
        <v>0</v>
      </c>
      <c r="BO323" s="5">
        <v>0</v>
      </c>
      <c r="BP323" s="5">
        <v>0</v>
      </c>
      <c r="BQ323" s="5">
        <v>7477</v>
      </c>
      <c r="BR323" s="5">
        <v>0</v>
      </c>
      <c r="BS323" s="5">
        <v>0</v>
      </c>
      <c r="BT323" s="5">
        <v>0</v>
      </c>
      <c r="BU323" s="5">
        <v>0</v>
      </c>
      <c r="BV323" s="5">
        <v>0</v>
      </c>
      <c r="BW323" s="5">
        <v>0</v>
      </c>
      <c r="BX323" s="5">
        <v>0</v>
      </c>
      <c r="BY323" s="5">
        <v>0</v>
      </c>
      <c r="BZ323" s="5">
        <v>0</v>
      </c>
      <c r="CA323" s="5">
        <v>0</v>
      </c>
      <c r="CB323" s="5">
        <v>0</v>
      </c>
      <c r="CC323" s="5">
        <v>0</v>
      </c>
      <c r="CD323" s="5">
        <v>0</v>
      </c>
      <c r="CE323" s="5">
        <v>0</v>
      </c>
      <c r="CF323" s="5">
        <v>0</v>
      </c>
      <c r="CG323" s="5">
        <v>0</v>
      </c>
      <c r="CH323" s="5">
        <v>0</v>
      </c>
    </row>
    <row r="324" spans="1:86" x14ac:dyDescent="0.25">
      <c r="A324" t="s">
        <v>1789</v>
      </c>
      <c r="B324" t="s">
        <v>1790</v>
      </c>
      <c r="C324" s="4" t="str">
        <f>HYPERLINK(O324,"Lumiere")</f>
        <v>Lumiere</v>
      </c>
      <c r="D324" t="str">
        <f>IF(LEFT(P324,2)="tt",HYPERLINK(CONCATENATE("https://www.imdb.com/title/",P324),"IMDb"),"")</f>
        <v>IMDb</v>
      </c>
      <c r="E324" t="str">
        <f>IF(Q324="","",HYPERLINK(Q324,"Elonet"))</f>
        <v>Elonet</v>
      </c>
      <c r="F324" s="5">
        <v>7335</v>
      </c>
      <c r="G324" s="5">
        <f>SUM(S324:CH324)</f>
        <v>6987</v>
      </c>
      <c r="H324">
        <v>2021</v>
      </c>
      <c r="I324" t="s">
        <v>1791</v>
      </c>
      <c r="J324" t="s">
        <v>245</v>
      </c>
      <c r="K324" t="s">
        <v>1792</v>
      </c>
      <c r="L324" t="s">
        <v>97</v>
      </c>
      <c r="M324" t="s">
        <v>429</v>
      </c>
      <c r="N324">
        <v>89</v>
      </c>
      <c r="O324" t="s">
        <v>1793</v>
      </c>
      <c r="P324" t="s">
        <v>1794</v>
      </c>
      <c r="Q324" t="s">
        <v>2709</v>
      </c>
      <c r="S324" s="5">
        <v>1200</v>
      </c>
      <c r="T324" s="5">
        <v>0</v>
      </c>
      <c r="U324" s="5">
        <v>0</v>
      </c>
      <c r="V324" s="5">
        <v>0</v>
      </c>
      <c r="W324" s="5">
        <v>0</v>
      </c>
      <c r="X324" s="5">
        <v>0</v>
      </c>
      <c r="Y324" s="5">
        <v>0</v>
      </c>
      <c r="Z324" s="5">
        <v>0</v>
      </c>
      <c r="AA324" s="5">
        <v>0</v>
      </c>
      <c r="AB324" s="5">
        <v>0</v>
      </c>
      <c r="AC324" s="5">
        <v>0</v>
      </c>
      <c r="AD324" s="5">
        <v>0</v>
      </c>
      <c r="AE324" s="5">
        <v>0</v>
      </c>
      <c r="AF324" s="5">
        <v>0</v>
      </c>
      <c r="AG324" s="5">
        <v>0</v>
      </c>
      <c r="AH324" s="5">
        <v>0</v>
      </c>
      <c r="AI324" s="5">
        <v>0</v>
      </c>
      <c r="AJ324" s="5">
        <v>0</v>
      </c>
      <c r="AK324" s="5">
        <v>0</v>
      </c>
      <c r="AL324" s="5">
        <v>0</v>
      </c>
      <c r="AM324" s="5">
        <v>0</v>
      </c>
      <c r="AN324" s="5">
        <v>0</v>
      </c>
      <c r="AO324" s="5">
        <v>0</v>
      </c>
      <c r="AP324" s="5">
        <v>0</v>
      </c>
      <c r="AQ324" s="5">
        <v>0</v>
      </c>
      <c r="AR324" s="5">
        <v>0</v>
      </c>
      <c r="AS324" s="5">
        <v>0</v>
      </c>
      <c r="AT324" s="5">
        <v>0</v>
      </c>
      <c r="AU324" s="5">
        <v>0</v>
      </c>
      <c r="AV324" s="5">
        <v>0</v>
      </c>
      <c r="AW324" s="5">
        <v>0</v>
      </c>
      <c r="AX324" s="5">
        <v>0</v>
      </c>
      <c r="AY324" s="5">
        <v>0</v>
      </c>
      <c r="AZ324" s="5">
        <v>0</v>
      </c>
      <c r="BA324" s="5">
        <v>0</v>
      </c>
      <c r="BB324" s="5">
        <v>0</v>
      </c>
      <c r="BC324" s="5">
        <v>0</v>
      </c>
      <c r="BD324" s="5">
        <v>0</v>
      </c>
      <c r="BE324" s="5">
        <v>0</v>
      </c>
      <c r="BF324" s="5">
        <v>0</v>
      </c>
      <c r="BG324" s="5">
        <v>5696</v>
      </c>
      <c r="BH324" s="5">
        <v>0</v>
      </c>
      <c r="BI324" s="5">
        <v>0</v>
      </c>
      <c r="BJ324" s="5">
        <v>0</v>
      </c>
      <c r="BK324" s="5">
        <v>0</v>
      </c>
      <c r="BL324" s="5">
        <v>0</v>
      </c>
      <c r="BM324" s="5">
        <v>79</v>
      </c>
      <c r="BN324" s="5">
        <v>0</v>
      </c>
      <c r="BO324" s="5">
        <v>0</v>
      </c>
      <c r="BP324" s="5">
        <v>12</v>
      </c>
      <c r="BQ324" s="5">
        <v>0</v>
      </c>
      <c r="BR324" s="5">
        <v>0</v>
      </c>
      <c r="BS324" s="5">
        <v>0</v>
      </c>
      <c r="BT324" s="5">
        <v>0</v>
      </c>
      <c r="BU324" s="5">
        <v>0</v>
      </c>
      <c r="BV324" s="5">
        <v>0</v>
      </c>
      <c r="BW324" s="5">
        <v>0</v>
      </c>
      <c r="BX324" s="5">
        <v>0</v>
      </c>
      <c r="BY324" s="5">
        <v>0</v>
      </c>
      <c r="BZ324" s="5">
        <v>0</v>
      </c>
      <c r="CA324" s="5">
        <v>0</v>
      </c>
      <c r="CB324" s="5">
        <v>0</v>
      </c>
      <c r="CC324" s="5">
        <v>0</v>
      </c>
      <c r="CD324" s="5">
        <v>0</v>
      </c>
      <c r="CE324" s="5">
        <v>0</v>
      </c>
      <c r="CF324" s="5">
        <v>0</v>
      </c>
      <c r="CG324" s="5">
        <v>0</v>
      </c>
      <c r="CH324" s="5">
        <v>0</v>
      </c>
    </row>
    <row r="325" spans="1:86" x14ac:dyDescent="0.25">
      <c r="A325" t="s">
        <v>1751</v>
      </c>
      <c r="B325" t="s">
        <v>1752</v>
      </c>
      <c r="C325" s="4" t="str">
        <f>HYPERLINK(O325,"Lumiere")</f>
        <v>Lumiere</v>
      </c>
      <c r="D325" t="str">
        <f>IF(LEFT(P325,2)="tt",HYPERLINK(CONCATENATE("https://www.imdb.com/title/",P325),"IMDb"),"")</f>
        <v>IMDb</v>
      </c>
      <c r="E325" t="str">
        <f>IF(Q325="","",HYPERLINK(Q325,"Elonet"))</f>
        <v/>
      </c>
      <c r="F325" s="5">
        <v>7297</v>
      </c>
      <c r="G325" s="5">
        <f>SUM(S325:CH325)</f>
        <v>7297</v>
      </c>
      <c r="H325">
        <v>2017</v>
      </c>
      <c r="I325" t="s">
        <v>1753</v>
      </c>
      <c r="J325" t="s">
        <v>79</v>
      </c>
      <c r="K325" t="s">
        <v>1754</v>
      </c>
      <c r="L325" t="s">
        <v>81</v>
      </c>
      <c r="M325" t="s">
        <v>491</v>
      </c>
      <c r="N325">
        <v>92</v>
      </c>
      <c r="O325" t="s">
        <v>1755</v>
      </c>
      <c r="P325" t="s">
        <v>1756</v>
      </c>
      <c r="Q325" t="s">
        <v>162</v>
      </c>
      <c r="S325" s="5">
        <v>0</v>
      </c>
      <c r="T325" s="5">
        <v>0</v>
      </c>
      <c r="U325" s="5">
        <v>0</v>
      </c>
      <c r="V325" s="5">
        <v>0</v>
      </c>
      <c r="W325" s="5">
        <v>0</v>
      </c>
      <c r="X325" s="5">
        <v>0</v>
      </c>
      <c r="Y325" s="5">
        <v>0</v>
      </c>
      <c r="Z325" s="5">
        <v>0</v>
      </c>
      <c r="AA325" s="5">
        <v>0</v>
      </c>
      <c r="AB325" s="5">
        <v>0</v>
      </c>
      <c r="AC325" s="5">
        <v>0</v>
      </c>
      <c r="AD325" s="5">
        <v>0</v>
      </c>
      <c r="AE325" s="5">
        <v>0</v>
      </c>
      <c r="AF325" s="5">
        <v>0</v>
      </c>
      <c r="AG325" s="5">
        <v>81</v>
      </c>
      <c r="AH325" s="5">
        <v>0</v>
      </c>
      <c r="AI325" s="5">
        <v>0</v>
      </c>
      <c r="AJ325" s="5">
        <v>0</v>
      </c>
      <c r="AK325" s="5">
        <v>0</v>
      </c>
      <c r="AL325" s="5">
        <v>0</v>
      </c>
      <c r="AM325" s="5">
        <v>0</v>
      </c>
      <c r="AN325" s="5">
        <v>0</v>
      </c>
      <c r="AO325" s="5">
        <v>0</v>
      </c>
      <c r="AP325" s="5">
        <v>0</v>
      </c>
      <c r="AQ325" s="5">
        <v>0</v>
      </c>
      <c r="AR325" s="5">
        <v>0</v>
      </c>
      <c r="AS325" s="5">
        <v>0</v>
      </c>
      <c r="AT325" s="5">
        <v>0</v>
      </c>
      <c r="AU325" s="5">
        <v>0</v>
      </c>
      <c r="AV325" s="5">
        <v>0</v>
      </c>
      <c r="AW325" s="5">
        <v>0</v>
      </c>
      <c r="AX325" s="5">
        <v>0</v>
      </c>
      <c r="AY325" s="5">
        <v>0</v>
      </c>
      <c r="AZ325" s="5">
        <v>0</v>
      </c>
      <c r="BA325" s="5">
        <v>0</v>
      </c>
      <c r="BB325" s="5">
        <v>0</v>
      </c>
      <c r="BC325" s="5">
        <v>0</v>
      </c>
      <c r="BD325" s="5">
        <v>0</v>
      </c>
      <c r="BE325" s="5">
        <v>0</v>
      </c>
      <c r="BF325" s="5">
        <v>0</v>
      </c>
      <c r="BG325" s="5">
        <v>7216</v>
      </c>
      <c r="BH325" s="5">
        <v>0</v>
      </c>
      <c r="BI325" s="5">
        <v>0</v>
      </c>
      <c r="BJ325" s="5">
        <v>0</v>
      </c>
      <c r="BK325" s="5">
        <v>0</v>
      </c>
      <c r="BL325" s="5">
        <v>0</v>
      </c>
      <c r="BM325" s="5">
        <v>0</v>
      </c>
      <c r="BN325" s="5">
        <v>0</v>
      </c>
      <c r="BO325" s="5">
        <v>0</v>
      </c>
      <c r="BP325" s="5">
        <v>0</v>
      </c>
      <c r="BQ325" s="5">
        <v>0</v>
      </c>
      <c r="BR325" s="5">
        <v>0</v>
      </c>
      <c r="BS325" s="5">
        <v>0</v>
      </c>
      <c r="BT325" s="5">
        <v>0</v>
      </c>
      <c r="BU325" s="5">
        <v>0</v>
      </c>
      <c r="BV325" s="5">
        <v>0</v>
      </c>
      <c r="BW325" s="5">
        <v>0</v>
      </c>
      <c r="BX325" s="5">
        <v>0</v>
      </c>
      <c r="BY325" s="5">
        <v>0</v>
      </c>
      <c r="BZ325" s="5">
        <v>0</v>
      </c>
      <c r="CA325" s="5">
        <v>0</v>
      </c>
      <c r="CB325" s="5">
        <v>0</v>
      </c>
      <c r="CC325" s="5">
        <v>0</v>
      </c>
      <c r="CD325" s="5">
        <v>0</v>
      </c>
      <c r="CE325" s="5">
        <v>0</v>
      </c>
      <c r="CF325" s="5">
        <v>0</v>
      </c>
      <c r="CG325" s="5">
        <v>0</v>
      </c>
      <c r="CH325" s="5">
        <v>0</v>
      </c>
    </row>
    <row r="326" spans="1:86" x14ac:dyDescent="0.25">
      <c r="A326" t="s">
        <v>1757</v>
      </c>
      <c r="B326" t="s">
        <v>1757</v>
      </c>
      <c r="C326" s="4" t="str">
        <f>HYPERLINK(O326,"Lumiere")</f>
        <v>Lumiere</v>
      </c>
      <c r="D326" t="str">
        <f>IF(LEFT(P326,2)="tt",HYPERLINK(CONCATENATE("https://www.imdb.com/title/",P326),"IMDb"),"")</f>
        <v>IMDb</v>
      </c>
      <c r="E326" t="str">
        <f>IF(Q326="","",HYPERLINK(Q326,"Elonet"))</f>
        <v>Elonet</v>
      </c>
      <c r="F326" s="5">
        <v>7274</v>
      </c>
      <c r="G326" s="5">
        <f>SUM(S326:CH326)</f>
        <v>7274</v>
      </c>
      <c r="H326">
        <v>1998</v>
      </c>
      <c r="I326" t="s">
        <v>1758</v>
      </c>
      <c r="J326" t="s">
        <v>333</v>
      </c>
      <c r="K326" t="s">
        <v>166</v>
      </c>
      <c r="L326" t="s">
        <v>81</v>
      </c>
      <c r="M326" t="s">
        <v>1759</v>
      </c>
      <c r="N326">
        <v>86</v>
      </c>
      <c r="O326" t="s">
        <v>1760</v>
      </c>
      <c r="P326" t="s">
        <v>1761</v>
      </c>
      <c r="Q326" t="s">
        <v>1762</v>
      </c>
      <c r="S326" s="5">
        <v>0</v>
      </c>
      <c r="T326" s="5">
        <v>0</v>
      </c>
      <c r="U326" s="5">
        <v>0</v>
      </c>
      <c r="V326" s="5">
        <v>0</v>
      </c>
      <c r="W326" s="5">
        <v>0</v>
      </c>
      <c r="X326" s="5">
        <v>0</v>
      </c>
      <c r="Y326" s="5">
        <v>0</v>
      </c>
      <c r="Z326" s="5">
        <v>0</v>
      </c>
      <c r="AA326" s="5">
        <v>0</v>
      </c>
      <c r="AB326" s="5">
        <v>0</v>
      </c>
      <c r="AC326" s="5">
        <v>0</v>
      </c>
      <c r="AD326" s="5">
        <v>0</v>
      </c>
      <c r="AE326" s="5">
        <v>0</v>
      </c>
      <c r="AF326" s="5">
        <v>0</v>
      </c>
      <c r="AG326" s="5">
        <v>0</v>
      </c>
      <c r="AH326" s="5">
        <v>0</v>
      </c>
      <c r="AI326" s="5">
        <v>0</v>
      </c>
      <c r="AJ326" s="5">
        <v>0</v>
      </c>
      <c r="AK326" s="5">
        <v>0</v>
      </c>
      <c r="AL326" s="5">
        <v>0</v>
      </c>
      <c r="AM326" s="5">
        <v>0</v>
      </c>
      <c r="AN326" s="5">
        <v>0</v>
      </c>
      <c r="AO326" s="5">
        <v>0</v>
      </c>
      <c r="AP326" s="5">
        <v>0</v>
      </c>
      <c r="AQ326" s="5">
        <v>0</v>
      </c>
      <c r="AR326" s="5">
        <v>0</v>
      </c>
      <c r="AS326" s="5">
        <v>0</v>
      </c>
      <c r="AT326" s="5">
        <v>0</v>
      </c>
      <c r="AU326" s="5">
        <v>0</v>
      </c>
      <c r="AV326" s="5">
        <v>0</v>
      </c>
      <c r="AW326" s="5">
        <v>0</v>
      </c>
      <c r="AX326" s="5">
        <v>0</v>
      </c>
      <c r="AY326" s="5">
        <v>0</v>
      </c>
      <c r="AZ326" s="5">
        <v>0</v>
      </c>
      <c r="BA326" s="5">
        <v>0</v>
      </c>
      <c r="BB326" s="5">
        <v>0</v>
      </c>
      <c r="BC326" s="5">
        <v>0</v>
      </c>
      <c r="BD326" s="5">
        <v>0</v>
      </c>
      <c r="BE326" s="5">
        <v>0</v>
      </c>
      <c r="BF326" s="5">
        <v>0</v>
      </c>
      <c r="BG326" s="5">
        <v>0</v>
      </c>
      <c r="BH326" s="5">
        <v>0</v>
      </c>
      <c r="BI326" s="5">
        <v>0</v>
      </c>
      <c r="BJ326" s="5">
        <v>0</v>
      </c>
      <c r="BK326" s="5">
        <v>0</v>
      </c>
      <c r="BL326" s="5">
        <v>0</v>
      </c>
      <c r="BM326" s="5">
        <v>0</v>
      </c>
      <c r="BN326" s="5">
        <v>0</v>
      </c>
      <c r="BO326" s="5">
        <v>0</v>
      </c>
      <c r="BP326" s="5">
        <v>7274</v>
      </c>
      <c r="BQ326" s="5">
        <v>0</v>
      </c>
      <c r="BR326" s="5">
        <v>0</v>
      </c>
      <c r="BS326" s="5">
        <v>0</v>
      </c>
      <c r="BT326" s="5">
        <v>0</v>
      </c>
      <c r="BU326" s="5">
        <v>0</v>
      </c>
      <c r="BV326" s="5">
        <v>0</v>
      </c>
      <c r="BW326" s="5">
        <v>0</v>
      </c>
      <c r="BX326" s="5">
        <v>0</v>
      </c>
      <c r="BY326" s="5">
        <v>0</v>
      </c>
      <c r="BZ326" s="5">
        <v>0</v>
      </c>
      <c r="CA326" s="5">
        <v>0</v>
      </c>
      <c r="CB326" s="5">
        <v>0</v>
      </c>
      <c r="CC326" s="5">
        <v>0</v>
      </c>
      <c r="CD326" s="5">
        <v>0</v>
      </c>
      <c r="CE326" s="5">
        <v>0</v>
      </c>
      <c r="CF326" s="5">
        <v>0</v>
      </c>
      <c r="CG326" s="5">
        <v>0</v>
      </c>
      <c r="CH326" s="5">
        <v>0</v>
      </c>
    </row>
    <row r="327" spans="1:86" x14ac:dyDescent="0.25">
      <c r="A327" t="s">
        <v>1763</v>
      </c>
      <c r="B327" t="s">
        <v>1763</v>
      </c>
      <c r="C327" s="4" t="str">
        <f>HYPERLINK(O327,"Lumiere")</f>
        <v>Lumiere</v>
      </c>
      <c r="D327" t="str">
        <f>IF(LEFT(P327,2)="tt",HYPERLINK(CONCATENATE("https://www.imdb.com/title/",P327),"IMDb"),"")</f>
        <v>IMDb</v>
      </c>
      <c r="E327" t="str">
        <f>IF(Q327="","",HYPERLINK(Q327,"Elonet"))</f>
        <v>Elonet</v>
      </c>
      <c r="F327" s="5">
        <v>7121</v>
      </c>
      <c r="G327" s="5">
        <f>SUM(S327:CH327)</f>
        <v>77</v>
      </c>
      <c r="H327">
        <v>2020</v>
      </c>
      <c r="I327" t="s">
        <v>1764</v>
      </c>
      <c r="J327" t="s">
        <v>245</v>
      </c>
      <c r="K327" t="s">
        <v>207</v>
      </c>
      <c r="L327" t="s">
        <v>97</v>
      </c>
      <c r="M327" t="s">
        <v>239</v>
      </c>
      <c r="N327">
        <v>88</v>
      </c>
      <c r="O327" t="s">
        <v>1765</v>
      </c>
      <c r="P327" t="s">
        <v>1766</v>
      </c>
      <c r="Q327" t="s">
        <v>1767</v>
      </c>
      <c r="S327" s="5">
        <v>0</v>
      </c>
      <c r="T327" s="5">
        <v>0</v>
      </c>
      <c r="U327" s="5">
        <v>0</v>
      </c>
      <c r="V327" s="5">
        <v>0</v>
      </c>
      <c r="W327" s="5">
        <v>0</v>
      </c>
      <c r="X327" s="5">
        <v>0</v>
      </c>
      <c r="Y327" s="5">
        <v>0</v>
      </c>
      <c r="Z327" s="5">
        <v>0</v>
      </c>
      <c r="AA327" s="5">
        <v>0</v>
      </c>
      <c r="AB327" s="5">
        <v>0</v>
      </c>
      <c r="AC327" s="5">
        <v>0</v>
      </c>
      <c r="AD327" s="5">
        <v>0</v>
      </c>
      <c r="AE327" s="5">
        <v>0</v>
      </c>
      <c r="AF327" s="5">
        <v>0</v>
      </c>
      <c r="AG327" s="5">
        <v>0</v>
      </c>
      <c r="AH327" s="5">
        <v>0</v>
      </c>
      <c r="AI327" s="5">
        <v>0</v>
      </c>
      <c r="AJ327" s="5">
        <v>0</v>
      </c>
      <c r="AK327" s="5">
        <v>0</v>
      </c>
      <c r="AL327" s="5">
        <v>0</v>
      </c>
      <c r="AM327" s="5">
        <v>0</v>
      </c>
      <c r="AN327" s="5">
        <v>0</v>
      </c>
      <c r="AO327" s="5">
        <v>0</v>
      </c>
      <c r="AP327" s="5">
        <v>0</v>
      </c>
      <c r="AQ327" s="5">
        <v>0</v>
      </c>
      <c r="AR327" s="5">
        <v>0</v>
      </c>
      <c r="AS327" s="5">
        <v>0</v>
      </c>
      <c r="AT327" s="5">
        <v>0</v>
      </c>
      <c r="AU327" s="5">
        <v>0</v>
      </c>
      <c r="AV327" s="5">
        <v>0</v>
      </c>
      <c r="AW327" s="5">
        <v>0</v>
      </c>
      <c r="AX327" s="5">
        <v>0</v>
      </c>
      <c r="AY327" s="5">
        <v>0</v>
      </c>
      <c r="AZ327" s="5">
        <v>0</v>
      </c>
      <c r="BA327" s="5">
        <v>0</v>
      </c>
      <c r="BB327" s="5">
        <v>0</v>
      </c>
      <c r="BC327" s="5">
        <v>0</v>
      </c>
      <c r="BD327" s="5">
        <v>0</v>
      </c>
      <c r="BE327" s="5">
        <v>0</v>
      </c>
      <c r="BF327" s="5">
        <v>0</v>
      </c>
      <c r="BG327" s="5">
        <v>77</v>
      </c>
      <c r="BH327" s="5">
        <v>0</v>
      </c>
      <c r="BI327" s="5">
        <v>0</v>
      </c>
      <c r="BJ327" s="5">
        <v>0</v>
      </c>
      <c r="BK327" s="5">
        <v>0</v>
      </c>
      <c r="BL327" s="5">
        <v>0</v>
      </c>
      <c r="BM327" s="5">
        <v>0</v>
      </c>
      <c r="BN327" s="5">
        <v>0</v>
      </c>
      <c r="BO327" s="5">
        <v>0</v>
      </c>
      <c r="BP327" s="5">
        <v>0</v>
      </c>
      <c r="BQ327" s="5">
        <v>0</v>
      </c>
      <c r="BR327" s="5">
        <v>0</v>
      </c>
      <c r="BS327" s="5">
        <v>0</v>
      </c>
      <c r="BT327" s="5">
        <v>0</v>
      </c>
      <c r="BU327" s="5">
        <v>0</v>
      </c>
      <c r="BV327" s="5">
        <v>0</v>
      </c>
      <c r="BW327" s="5">
        <v>0</v>
      </c>
      <c r="BX327" s="5">
        <v>0</v>
      </c>
      <c r="BY327" s="5">
        <v>0</v>
      </c>
      <c r="BZ327" s="5">
        <v>0</v>
      </c>
      <c r="CA327" s="5">
        <v>0</v>
      </c>
      <c r="CB327" s="5">
        <v>0</v>
      </c>
      <c r="CC327" s="5">
        <v>0</v>
      </c>
      <c r="CD327" s="5">
        <v>0</v>
      </c>
      <c r="CE327" s="5">
        <v>0</v>
      </c>
      <c r="CF327" s="5">
        <v>0</v>
      </c>
      <c r="CG327" s="5">
        <v>0</v>
      </c>
      <c r="CH327" s="5">
        <v>0</v>
      </c>
    </row>
    <row r="328" spans="1:86" x14ac:dyDescent="0.25">
      <c r="A328" t="s">
        <v>1768</v>
      </c>
      <c r="B328" t="s">
        <v>1768</v>
      </c>
      <c r="C328" s="4" t="str">
        <f>HYPERLINK(O328,"Lumiere")</f>
        <v>Lumiere</v>
      </c>
      <c r="D328" t="str">
        <f>IF(LEFT(P328,2)="tt",HYPERLINK(CONCATENATE("https://www.imdb.com/title/",P328),"IMDb"),"")</f>
        <v>IMDb</v>
      </c>
      <c r="E328" t="str">
        <f>IF(Q328="","",HYPERLINK(Q328,"Elonet"))</f>
        <v/>
      </c>
      <c r="F328" s="5">
        <v>7110</v>
      </c>
      <c r="G328" s="5">
        <f>SUM(S328:CH328)</f>
        <v>7110</v>
      </c>
      <c r="H328">
        <v>2007</v>
      </c>
      <c r="I328" t="s">
        <v>1769</v>
      </c>
      <c r="J328" t="s">
        <v>333</v>
      </c>
      <c r="K328" t="s">
        <v>366</v>
      </c>
      <c r="L328" t="s">
        <v>81</v>
      </c>
      <c r="M328" t="s">
        <v>1770</v>
      </c>
      <c r="N328">
        <v>32</v>
      </c>
      <c r="O328" t="s">
        <v>1771</v>
      </c>
      <c r="P328" t="s">
        <v>1772</v>
      </c>
      <c r="Q328" t="s">
        <v>162</v>
      </c>
      <c r="S328" s="5">
        <v>0</v>
      </c>
      <c r="T328" s="5">
        <v>0</v>
      </c>
      <c r="U328" s="5">
        <v>0</v>
      </c>
      <c r="V328" s="5">
        <v>0</v>
      </c>
      <c r="W328" s="5">
        <v>0</v>
      </c>
      <c r="X328" s="5">
        <v>0</v>
      </c>
      <c r="Y328" s="5">
        <v>0</v>
      </c>
      <c r="Z328" s="5">
        <v>0</v>
      </c>
      <c r="AA328" s="5">
        <v>0</v>
      </c>
      <c r="AB328" s="5">
        <v>0</v>
      </c>
      <c r="AC328" s="5">
        <v>0</v>
      </c>
      <c r="AD328" s="5">
        <v>0</v>
      </c>
      <c r="AE328" s="5">
        <v>0</v>
      </c>
      <c r="AF328" s="5">
        <v>0</v>
      </c>
      <c r="AG328" s="5">
        <v>0</v>
      </c>
      <c r="AH328" s="5">
        <v>0</v>
      </c>
      <c r="AI328" s="5">
        <v>0</v>
      </c>
      <c r="AJ328" s="5">
        <v>0</v>
      </c>
      <c r="AK328" s="5">
        <v>0</v>
      </c>
      <c r="AL328" s="5">
        <v>0</v>
      </c>
      <c r="AM328" s="5">
        <v>0</v>
      </c>
      <c r="AN328" s="5">
        <v>0</v>
      </c>
      <c r="AO328" s="5">
        <v>0</v>
      </c>
      <c r="AP328" s="5">
        <v>0</v>
      </c>
      <c r="AQ328" s="5">
        <v>0</v>
      </c>
      <c r="AR328" s="5">
        <v>0</v>
      </c>
      <c r="AS328" s="5">
        <v>0</v>
      </c>
      <c r="AT328" s="5">
        <v>0</v>
      </c>
      <c r="AU328" s="5">
        <v>0</v>
      </c>
      <c r="AV328" s="5">
        <v>0</v>
      </c>
      <c r="AW328" s="5">
        <v>0</v>
      </c>
      <c r="AX328" s="5">
        <v>0</v>
      </c>
      <c r="AY328" s="5">
        <v>0</v>
      </c>
      <c r="AZ328" s="5">
        <v>0</v>
      </c>
      <c r="BA328" s="5">
        <v>0</v>
      </c>
      <c r="BB328" s="5">
        <v>0</v>
      </c>
      <c r="BC328" s="5">
        <v>0</v>
      </c>
      <c r="BD328" s="5">
        <v>0</v>
      </c>
      <c r="BE328" s="5">
        <v>0</v>
      </c>
      <c r="BF328" s="5">
        <v>0</v>
      </c>
      <c r="BG328" s="5">
        <v>0</v>
      </c>
      <c r="BH328" s="5">
        <v>0</v>
      </c>
      <c r="BI328" s="5">
        <v>0</v>
      </c>
      <c r="BJ328" s="5">
        <v>0</v>
      </c>
      <c r="BK328" s="5">
        <v>0</v>
      </c>
      <c r="BL328" s="5">
        <v>0</v>
      </c>
      <c r="BM328" s="5">
        <v>0</v>
      </c>
      <c r="BN328" s="5">
        <v>0</v>
      </c>
      <c r="BO328" s="5">
        <v>0</v>
      </c>
      <c r="BP328" s="5">
        <v>7110</v>
      </c>
      <c r="BQ328" s="5">
        <v>0</v>
      </c>
      <c r="BR328" s="5">
        <v>0</v>
      </c>
      <c r="BS328" s="5">
        <v>0</v>
      </c>
      <c r="BT328" s="5">
        <v>0</v>
      </c>
      <c r="BU328" s="5">
        <v>0</v>
      </c>
      <c r="BV328" s="5">
        <v>0</v>
      </c>
      <c r="BW328" s="5">
        <v>0</v>
      </c>
      <c r="BX328" s="5">
        <v>0</v>
      </c>
      <c r="BY328" s="5">
        <v>0</v>
      </c>
      <c r="BZ328" s="5">
        <v>0</v>
      </c>
      <c r="CA328" s="5">
        <v>0</v>
      </c>
      <c r="CB328" s="5">
        <v>0</v>
      </c>
      <c r="CC328" s="5">
        <v>0</v>
      </c>
      <c r="CD328" s="5">
        <v>0</v>
      </c>
      <c r="CE328" s="5">
        <v>0</v>
      </c>
      <c r="CF328" s="5">
        <v>0</v>
      </c>
      <c r="CG328" s="5">
        <v>0</v>
      </c>
      <c r="CH328" s="5">
        <v>0</v>
      </c>
    </row>
    <row r="329" spans="1:86" x14ac:dyDescent="0.25">
      <c r="A329" t="s">
        <v>1773</v>
      </c>
      <c r="B329" t="s">
        <v>1774</v>
      </c>
      <c r="C329" s="4" t="str">
        <f>HYPERLINK(O329,"Lumiere")</f>
        <v>Lumiere</v>
      </c>
      <c r="D329" t="str">
        <f>IF(LEFT(P329,2)="tt",HYPERLINK(CONCATENATE("https://www.imdb.com/title/",P329),"IMDb"),"")</f>
        <v>IMDb</v>
      </c>
      <c r="E329" t="str">
        <f>IF(Q329="","",HYPERLINK(Q329,"Elonet"))</f>
        <v/>
      </c>
      <c r="F329" s="5">
        <v>7032</v>
      </c>
      <c r="G329" s="5">
        <f>SUM(S329:CH329)</f>
        <v>7032</v>
      </c>
      <c r="H329">
        <v>2018</v>
      </c>
      <c r="I329" t="s">
        <v>1775</v>
      </c>
      <c r="J329" t="s">
        <v>245</v>
      </c>
      <c r="K329" t="s">
        <v>1776</v>
      </c>
      <c r="L329" t="s">
        <v>81</v>
      </c>
      <c r="M329" t="s">
        <v>1777</v>
      </c>
      <c r="N329">
        <v>90</v>
      </c>
      <c r="O329" t="s">
        <v>1778</v>
      </c>
      <c r="P329" t="s">
        <v>1779</v>
      </c>
      <c r="Q329" t="s">
        <v>162</v>
      </c>
      <c r="S329" s="5">
        <v>0</v>
      </c>
      <c r="T329" s="5">
        <v>0</v>
      </c>
      <c r="U329" s="5">
        <v>0</v>
      </c>
      <c r="V329" s="5">
        <v>0</v>
      </c>
      <c r="W329" s="5">
        <v>0</v>
      </c>
      <c r="X329" s="5">
        <v>0</v>
      </c>
      <c r="Y329" s="5">
        <v>0</v>
      </c>
      <c r="Z329" s="5">
        <v>0</v>
      </c>
      <c r="AA329" s="5">
        <v>0</v>
      </c>
      <c r="AB329" s="5">
        <v>0</v>
      </c>
      <c r="AC329" s="5">
        <v>0</v>
      </c>
      <c r="AD329" s="5">
        <v>0</v>
      </c>
      <c r="AE329" s="5">
        <v>0</v>
      </c>
      <c r="AF329" s="5">
        <v>0</v>
      </c>
      <c r="AG329" s="5">
        <v>0</v>
      </c>
      <c r="AH329" s="5">
        <v>0</v>
      </c>
      <c r="AI329" s="5">
        <v>0</v>
      </c>
      <c r="AJ329" s="5">
        <v>0</v>
      </c>
      <c r="AK329" s="5">
        <v>0</v>
      </c>
      <c r="AL329" s="5">
        <v>0</v>
      </c>
      <c r="AM329" s="5">
        <v>0</v>
      </c>
      <c r="AN329" s="5">
        <v>0</v>
      </c>
      <c r="AO329" s="5">
        <v>0</v>
      </c>
      <c r="AP329" s="5">
        <v>0</v>
      </c>
      <c r="AQ329" s="5">
        <v>0</v>
      </c>
      <c r="AR329" s="5">
        <v>0</v>
      </c>
      <c r="AS329" s="5">
        <v>0</v>
      </c>
      <c r="AT329" s="5">
        <v>0</v>
      </c>
      <c r="AU329" s="5">
        <v>0</v>
      </c>
      <c r="AV329" s="5">
        <v>0</v>
      </c>
      <c r="AW329" s="5">
        <v>0</v>
      </c>
      <c r="AX329" s="5">
        <v>0</v>
      </c>
      <c r="AY329" s="5">
        <v>0</v>
      </c>
      <c r="AZ329" s="5">
        <v>0</v>
      </c>
      <c r="BA329" s="5">
        <v>0</v>
      </c>
      <c r="BB329" s="5">
        <v>0</v>
      </c>
      <c r="BC329" s="5">
        <v>0</v>
      </c>
      <c r="BD329" s="5">
        <v>0</v>
      </c>
      <c r="BE329" s="5">
        <v>0</v>
      </c>
      <c r="BF329" s="5">
        <v>0</v>
      </c>
      <c r="BG329" s="5">
        <v>0</v>
      </c>
      <c r="BH329" s="5">
        <v>0</v>
      </c>
      <c r="BI329" s="5">
        <v>0</v>
      </c>
      <c r="BJ329" s="5">
        <v>0</v>
      </c>
      <c r="BK329" s="5">
        <v>0</v>
      </c>
      <c r="BL329" s="5">
        <v>0</v>
      </c>
      <c r="BM329" s="5">
        <v>0</v>
      </c>
      <c r="BN329" s="5">
        <v>0</v>
      </c>
      <c r="BO329" s="5">
        <v>0</v>
      </c>
      <c r="BP329" s="5">
        <v>7032</v>
      </c>
      <c r="BQ329" s="5">
        <v>0</v>
      </c>
      <c r="BR329" s="5">
        <v>0</v>
      </c>
      <c r="BS329" s="5">
        <v>0</v>
      </c>
      <c r="BT329" s="5">
        <v>0</v>
      </c>
      <c r="BU329" s="5">
        <v>0</v>
      </c>
      <c r="BV329" s="5">
        <v>0</v>
      </c>
      <c r="BW329" s="5">
        <v>0</v>
      </c>
      <c r="BX329" s="5">
        <v>0</v>
      </c>
      <c r="BY329" s="5">
        <v>0</v>
      </c>
      <c r="BZ329" s="5">
        <v>0</v>
      </c>
      <c r="CA329" s="5">
        <v>0</v>
      </c>
      <c r="CB329" s="5">
        <v>0</v>
      </c>
      <c r="CC329" s="5">
        <v>0</v>
      </c>
      <c r="CD329" s="5">
        <v>0</v>
      </c>
      <c r="CE329" s="5">
        <v>0</v>
      </c>
      <c r="CF329" s="5">
        <v>0</v>
      </c>
      <c r="CG329" s="5">
        <v>0</v>
      </c>
      <c r="CH329" s="5">
        <v>0</v>
      </c>
    </row>
    <row r="330" spans="1:86" x14ac:dyDescent="0.25">
      <c r="A330" t="s">
        <v>1785</v>
      </c>
      <c r="B330" t="s">
        <v>1785</v>
      </c>
      <c r="C330" s="4" t="str">
        <f>HYPERLINK(O330,"Lumiere")</f>
        <v>Lumiere</v>
      </c>
      <c r="D330" t="str">
        <f>IF(LEFT(P330,2)="tt",HYPERLINK(CONCATENATE("https://www.imdb.com/title/",P330),"IMDb"),"")</f>
        <v>IMDb</v>
      </c>
      <c r="E330" t="str">
        <f>IF(Q330="","",HYPERLINK(Q330,"Elonet"))</f>
        <v>Elonet</v>
      </c>
      <c r="F330" s="5">
        <v>6983</v>
      </c>
      <c r="G330" s="5">
        <f>SUM(S330:CH330)</f>
        <v>1110</v>
      </c>
      <c r="H330">
        <v>2006</v>
      </c>
      <c r="I330" t="s">
        <v>143</v>
      </c>
      <c r="J330" t="s">
        <v>79</v>
      </c>
      <c r="K330" t="s">
        <v>207</v>
      </c>
      <c r="L330" t="s">
        <v>97</v>
      </c>
      <c r="M330" t="s">
        <v>295</v>
      </c>
      <c r="N330">
        <v>92</v>
      </c>
      <c r="O330" t="s">
        <v>1786</v>
      </c>
      <c r="P330" t="s">
        <v>1787</v>
      </c>
      <c r="Q330" t="s">
        <v>1788</v>
      </c>
      <c r="S330" s="5">
        <v>0</v>
      </c>
      <c r="T330" s="5">
        <v>0</v>
      </c>
      <c r="U330" s="5">
        <v>0</v>
      </c>
      <c r="V330" s="5">
        <v>0</v>
      </c>
      <c r="W330" s="5">
        <v>0</v>
      </c>
      <c r="X330" s="5">
        <v>0</v>
      </c>
      <c r="Y330" s="5">
        <v>0</v>
      </c>
      <c r="Z330" s="5">
        <v>0</v>
      </c>
      <c r="AA330" s="5">
        <v>0</v>
      </c>
      <c r="AB330" s="5">
        <v>0</v>
      </c>
      <c r="AC330" s="5">
        <v>0</v>
      </c>
      <c r="AD330" s="5">
        <v>0</v>
      </c>
      <c r="AE330" s="5">
        <v>0</v>
      </c>
      <c r="AF330" s="5">
        <v>0</v>
      </c>
      <c r="AG330" s="5">
        <v>0</v>
      </c>
      <c r="AH330" s="5">
        <v>0</v>
      </c>
      <c r="AI330" s="5">
        <v>0</v>
      </c>
      <c r="AJ330" s="5">
        <v>0</v>
      </c>
      <c r="AK330" s="5">
        <v>0</v>
      </c>
      <c r="AL330" s="5">
        <v>0</v>
      </c>
      <c r="AM330" s="5">
        <v>0</v>
      </c>
      <c r="AN330" s="5">
        <v>0</v>
      </c>
      <c r="AO330" s="5">
        <v>0</v>
      </c>
      <c r="AP330" s="5">
        <v>0</v>
      </c>
      <c r="AQ330" s="5">
        <v>0</v>
      </c>
      <c r="AR330" s="5">
        <v>0</v>
      </c>
      <c r="AS330" s="5">
        <v>0</v>
      </c>
      <c r="AT330" s="5">
        <v>0</v>
      </c>
      <c r="AU330" s="5">
        <v>0</v>
      </c>
      <c r="AV330" s="5">
        <v>0</v>
      </c>
      <c r="AW330" s="5">
        <v>0</v>
      </c>
      <c r="AX330" s="5">
        <v>0</v>
      </c>
      <c r="AY330" s="5">
        <v>0</v>
      </c>
      <c r="AZ330" s="5">
        <v>0</v>
      </c>
      <c r="BA330" s="5">
        <v>0</v>
      </c>
      <c r="BB330" s="5">
        <v>0</v>
      </c>
      <c r="BC330" s="5">
        <v>0</v>
      </c>
      <c r="BD330" s="5">
        <v>0</v>
      </c>
      <c r="BE330" s="5">
        <v>0</v>
      </c>
      <c r="BF330" s="5">
        <v>0</v>
      </c>
      <c r="BG330" s="5">
        <v>0</v>
      </c>
      <c r="BH330" s="5">
        <v>0</v>
      </c>
      <c r="BI330" s="5">
        <v>0</v>
      </c>
      <c r="BJ330" s="5">
        <v>0</v>
      </c>
      <c r="BK330" s="5">
        <v>0</v>
      </c>
      <c r="BL330" s="5">
        <v>0</v>
      </c>
      <c r="BM330" s="5">
        <v>0</v>
      </c>
      <c r="BN330" s="5">
        <v>0</v>
      </c>
      <c r="BO330" s="5">
        <v>0</v>
      </c>
      <c r="BP330" s="5">
        <v>0</v>
      </c>
      <c r="BQ330" s="5">
        <v>0</v>
      </c>
      <c r="BR330" s="5">
        <v>0</v>
      </c>
      <c r="BS330" s="5">
        <v>0</v>
      </c>
      <c r="BT330" s="5">
        <v>0</v>
      </c>
      <c r="BU330" s="5">
        <v>0</v>
      </c>
      <c r="BV330" s="5">
        <v>0</v>
      </c>
      <c r="BW330" s="5">
        <v>0</v>
      </c>
      <c r="BX330" s="5">
        <v>0</v>
      </c>
      <c r="BY330" s="5">
        <v>0</v>
      </c>
      <c r="BZ330" s="5">
        <v>0</v>
      </c>
      <c r="CA330" s="5">
        <v>0</v>
      </c>
      <c r="CB330" s="5">
        <v>0</v>
      </c>
      <c r="CC330" s="5">
        <v>0</v>
      </c>
      <c r="CD330" s="5">
        <v>0</v>
      </c>
      <c r="CE330" s="5">
        <v>0</v>
      </c>
      <c r="CF330" s="5">
        <v>0</v>
      </c>
      <c r="CG330" s="5">
        <v>1110</v>
      </c>
      <c r="CH330" s="5">
        <v>0</v>
      </c>
    </row>
    <row r="331" spans="1:86" x14ac:dyDescent="0.25">
      <c r="A331" t="s">
        <v>1780</v>
      </c>
      <c r="B331" t="s">
        <v>1780</v>
      </c>
      <c r="C331" s="4" t="str">
        <f>HYPERLINK(O331,"Lumiere")</f>
        <v>Lumiere</v>
      </c>
      <c r="D331" t="str">
        <f>IF(LEFT(P331,2)="tt",HYPERLINK(CONCATENATE("https://www.imdb.com/title/",P331),"IMDb"),"")</f>
        <v>IMDb</v>
      </c>
      <c r="E331" t="str">
        <f>IF(Q331="","",HYPERLINK(Q331,"Elonet"))</f>
        <v>Elonet</v>
      </c>
      <c r="F331" s="5">
        <v>6983</v>
      </c>
      <c r="G331" s="5">
        <f>SUM(S331:CH331)</f>
        <v>935</v>
      </c>
      <c r="H331">
        <v>2017</v>
      </c>
      <c r="I331" t="s">
        <v>1781</v>
      </c>
      <c r="J331" t="s">
        <v>245</v>
      </c>
      <c r="K331" t="s">
        <v>207</v>
      </c>
      <c r="L331" t="s">
        <v>97</v>
      </c>
      <c r="M331" t="s">
        <v>457</v>
      </c>
      <c r="N331">
        <v>90</v>
      </c>
      <c r="O331" t="s">
        <v>1782</v>
      </c>
      <c r="P331" t="s">
        <v>1783</v>
      </c>
      <c r="Q331" t="s">
        <v>1784</v>
      </c>
      <c r="S331" s="5">
        <v>0</v>
      </c>
      <c r="T331" s="5">
        <v>0</v>
      </c>
      <c r="U331" s="5">
        <v>0</v>
      </c>
      <c r="V331" s="5">
        <v>0</v>
      </c>
      <c r="W331" s="5">
        <v>0</v>
      </c>
      <c r="X331" s="5">
        <v>0</v>
      </c>
      <c r="Y331" s="5">
        <v>0</v>
      </c>
      <c r="Z331" s="5">
        <v>0</v>
      </c>
      <c r="AA331" s="5">
        <v>0</v>
      </c>
      <c r="AB331" s="5">
        <v>0</v>
      </c>
      <c r="AC331" s="5">
        <v>0</v>
      </c>
      <c r="AD331" s="5">
        <v>0</v>
      </c>
      <c r="AE331" s="5">
        <v>0</v>
      </c>
      <c r="AF331" s="5">
        <v>0</v>
      </c>
      <c r="AG331" s="5">
        <v>0</v>
      </c>
      <c r="AH331" s="5">
        <v>0</v>
      </c>
      <c r="AI331" s="5">
        <v>0</v>
      </c>
      <c r="AJ331" s="5">
        <v>0</v>
      </c>
      <c r="AK331" s="5">
        <v>0</v>
      </c>
      <c r="AL331" s="5">
        <v>0</v>
      </c>
      <c r="AM331" s="5">
        <v>0</v>
      </c>
      <c r="AN331" s="5">
        <v>0</v>
      </c>
      <c r="AO331" s="5">
        <v>0</v>
      </c>
      <c r="AP331" s="5">
        <v>0</v>
      </c>
      <c r="AQ331" s="5">
        <v>0</v>
      </c>
      <c r="AR331" s="5">
        <v>0</v>
      </c>
      <c r="AS331" s="5">
        <v>0</v>
      </c>
      <c r="AT331" s="5">
        <v>0</v>
      </c>
      <c r="AU331" s="5">
        <v>0</v>
      </c>
      <c r="AV331" s="5">
        <v>0</v>
      </c>
      <c r="AW331" s="5">
        <v>0</v>
      </c>
      <c r="AX331" s="5">
        <v>0</v>
      </c>
      <c r="AY331" s="5">
        <v>0</v>
      </c>
      <c r="AZ331" s="5">
        <v>0</v>
      </c>
      <c r="BA331" s="5">
        <v>0</v>
      </c>
      <c r="BB331" s="5">
        <v>0</v>
      </c>
      <c r="BC331" s="5">
        <v>0</v>
      </c>
      <c r="BD331" s="5">
        <v>0</v>
      </c>
      <c r="BE331" s="5">
        <v>0</v>
      </c>
      <c r="BF331" s="5">
        <v>0</v>
      </c>
      <c r="BG331" s="5">
        <v>935</v>
      </c>
      <c r="BH331" s="5">
        <v>0</v>
      </c>
      <c r="BI331" s="5">
        <v>0</v>
      </c>
      <c r="BJ331" s="5">
        <v>0</v>
      </c>
      <c r="BK331" s="5">
        <v>0</v>
      </c>
      <c r="BL331" s="5">
        <v>0</v>
      </c>
      <c r="BM331" s="5">
        <v>0</v>
      </c>
      <c r="BN331" s="5">
        <v>0</v>
      </c>
      <c r="BO331" s="5">
        <v>0</v>
      </c>
      <c r="BP331" s="5">
        <v>0</v>
      </c>
      <c r="BQ331" s="5">
        <v>0</v>
      </c>
      <c r="BR331" s="5">
        <v>0</v>
      </c>
      <c r="BS331" s="5">
        <v>0</v>
      </c>
      <c r="BT331" s="5">
        <v>0</v>
      </c>
      <c r="BU331" s="5">
        <v>0</v>
      </c>
      <c r="BV331" s="5">
        <v>0</v>
      </c>
      <c r="BW331" s="5">
        <v>0</v>
      </c>
      <c r="BX331" s="5">
        <v>0</v>
      </c>
      <c r="BY331" s="5">
        <v>0</v>
      </c>
      <c r="BZ331" s="5">
        <v>0</v>
      </c>
      <c r="CA331" s="5">
        <v>0</v>
      </c>
      <c r="CB331" s="5">
        <v>0</v>
      </c>
      <c r="CC331" s="5">
        <v>0</v>
      </c>
      <c r="CD331" s="5">
        <v>0</v>
      </c>
      <c r="CE331" s="5">
        <v>0</v>
      </c>
      <c r="CF331" s="5">
        <v>0</v>
      </c>
      <c r="CG331" s="5">
        <v>0</v>
      </c>
      <c r="CH331" s="5">
        <v>0</v>
      </c>
    </row>
    <row r="332" spans="1:86" x14ac:dyDescent="0.25">
      <c r="A332" t="s">
        <v>1795</v>
      </c>
      <c r="B332" t="s">
        <v>1795</v>
      </c>
      <c r="C332" s="4" t="str">
        <f>HYPERLINK(O332,"Lumiere")</f>
        <v>Lumiere</v>
      </c>
      <c r="D332" t="str">
        <f>IF(LEFT(P332,2)="tt",HYPERLINK(CONCATENATE("https://www.imdb.com/title/",P332),"IMDb"),"")</f>
        <v>IMDb</v>
      </c>
      <c r="E332" t="str">
        <f>IF(Q332="","",HYPERLINK(Q332,"Elonet"))</f>
        <v>Elonet</v>
      </c>
      <c r="F332" s="5">
        <v>6832</v>
      </c>
      <c r="G332" s="5">
        <f>SUM(S332:CH332)</f>
        <v>6832</v>
      </c>
      <c r="H332">
        <v>2009</v>
      </c>
      <c r="I332" t="s">
        <v>1691</v>
      </c>
      <c r="J332" t="s">
        <v>79</v>
      </c>
      <c r="K332" t="s">
        <v>1796</v>
      </c>
      <c r="L332" t="s">
        <v>81</v>
      </c>
      <c r="M332" t="s">
        <v>1797</v>
      </c>
      <c r="N332">
        <v>114</v>
      </c>
      <c r="O332" t="s">
        <v>1798</v>
      </c>
      <c r="P332" t="s">
        <v>1799</v>
      </c>
      <c r="Q332" t="s">
        <v>2710</v>
      </c>
      <c r="S332" s="5">
        <v>0</v>
      </c>
      <c r="T332" s="5">
        <v>0</v>
      </c>
      <c r="U332" s="5">
        <v>0</v>
      </c>
      <c r="V332" s="5">
        <v>0</v>
      </c>
      <c r="W332" s="5">
        <v>0</v>
      </c>
      <c r="X332" s="5">
        <v>0</v>
      </c>
      <c r="Y332" s="5">
        <v>0</v>
      </c>
      <c r="Z332" s="5">
        <v>0</v>
      </c>
      <c r="AA332" s="5">
        <v>19</v>
      </c>
      <c r="AB332" s="5">
        <v>0</v>
      </c>
      <c r="AC332" s="5">
        <v>0</v>
      </c>
      <c r="AD332" s="5">
        <v>0</v>
      </c>
      <c r="AE332" s="5">
        <v>0</v>
      </c>
      <c r="AF332" s="5">
        <v>0</v>
      </c>
      <c r="AG332" s="5">
        <v>0</v>
      </c>
      <c r="AH332" s="5">
        <v>0</v>
      </c>
      <c r="AI332" s="5">
        <v>0</v>
      </c>
      <c r="AJ332" s="5">
        <v>0</v>
      </c>
      <c r="AK332" s="5">
        <v>0</v>
      </c>
      <c r="AL332" s="5">
        <v>0</v>
      </c>
      <c r="AM332" s="5">
        <v>0</v>
      </c>
      <c r="AN332" s="5">
        <v>0</v>
      </c>
      <c r="AO332" s="5">
        <v>0</v>
      </c>
      <c r="AP332" s="5">
        <v>0</v>
      </c>
      <c r="AQ332" s="5">
        <v>0</v>
      </c>
      <c r="AR332" s="5">
        <v>0</v>
      </c>
      <c r="AS332" s="5">
        <v>0</v>
      </c>
      <c r="AT332" s="5">
        <v>0</v>
      </c>
      <c r="AU332" s="5">
        <v>0</v>
      </c>
      <c r="AV332" s="5">
        <v>0</v>
      </c>
      <c r="AW332" s="5">
        <v>0</v>
      </c>
      <c r="AX332" s="5">
        <v>0</v>
      </c>
      <c r="AY332" s="5">
        <v>0</v>
      </c>
      <c r="AZ332" s="5">
        <v>0</v>
      </c>
      <c r="BA332" s="5">
        <v>0</v>
      </c>
      <c r="BB332" s="5">
        <v>0</v>
      </c>
      <c r="BC332" s="5">
        <v>0</v>
      </c>
      <c r="BD332" s="5">
        <v>0</v>
      </c>
      <c r="BE332" s="5">
        <v>0</v>
      </c>
      <c r="BF332" s="5">
        <v>0</v>
      </c>
      <c r="BG332" s="5">
        <v>0</v>
      </c>
      <c r="BH332" s="5">
        <v>0</v>
      </c>
      <c r="BI332" s="5">
        <v>0</v>
      </c>
      <c r="BJ332" s="5">
        <v>0</v>
      </c>
      <c r="BK332" s="5">
        <v>0</v>
      </c>
      <c r="BL332" s="5">
        <v>0</v>
      </c>
      <c r="BM332" s="5">
        <v>0</v>
      </c>
      <c r="BN332" s="5">
        <v>0</v>
      </c>
      <c r="BO332" s="5">
        <v>0</v>
      </c>
      <c r="BP332" s="5">
        <v>24</v>
      </c>
      <c r="BQ332" s="5">
        <v>0</v>
      </c>
      <c r="BR332" s="5">
        <v>0</v>
      </c>
      <c r="BS332" s="5">
        <v>0</v>
      </c>
      <c r="BT332" s="5">
        <v>0</v>
      </c>
      <c r="BU332" s="5">
        <v>0</v>
      </c>
      <c r="BV332" s="5">
        <v>0</v>
      </c>
      <c r="BW332" s="5">
        <v>0</v>
      </c>
      <c r="BX332" s="5">
        <v>0</v>
      </c>
      <c r="BY332" s="5">
        <v>0</v>
      </c>
      <c r="BZ332" s="5">
        <v>0</v>
      </c>
      <c r="CA332" s="5">
        <v>0</v>
      </c>
      <c r="CB332" s="5">
        <v>0</v>
      </c>
      <c r="CC332" s="5">
        <v>249</v>
      </c>
      <c r="CD332" s="5">
        <v>0</v>
      </c>
      <c r="CE332" s="5">
        <v>0</v>
      </c>
      <c r="CF332" s="5">
        <v>0</v>
      </c>
      <c r="CG332" s="5">
        <v>6540</v>
      </c>
      <c r="CH332" s="5">
        <v>0</v>
      </c>
    </row>
    <row r="333" spans="1:86" x14ac:dyDescent="0.25">
      <c r="A333" t="s">
        <v>1800</v>
      </c>
      <c r="B333" t="s">
        <v>1800</v>
      </c>
      <c r="C333" s="4" t="str">
        <f>HYPERLINK(O333,"Lumiere")</f>
        <v>Lumiere</v>
      </c>
      <c r="D333" t="str">
        <f>IF(LEFT(P333,2)="tt",HYPERLINK(CONCATENATE("https://www.imdb.com/title/",P333),"IMDb"),"")</f>
        <v>IMDb</v>
      </c>
      <c r="E333" t="str">
        <f>IF(Q333="","",HYPERLINK(Q333,"Elonet"))</f>
        <v>Elonet</v>
      </c>
      <c r="F333" s="5">
        <v>6788</v>
      </c>
      <c r="G333" s="5">
        <f>SUM(S333:CH333)</f>
        <v>3468</v>
      </c>
      <c r="H333">
        <v>2019</v>
      </c>
      <c r="I333" t="s">
        <v>1801</v>
      </c>
      <c r="J333" t="s">
        <v>245</v>
      </c>
      <c r="K333" t="s">
        <v>1802</v>
      </c>
      <c r="L333" t="s">
        <v>97</v>
      </c>
      <c r="M333" t="s">
        <v>491</v>
      </c>
      <c r="N333">
        <v>73</v>
      </c>
      <c r="O333" t="s">
        <v>1803</v>
      </c>
      <c r="P333" t="s">
        <v>1804</v>
      </c>
      <c r="Q333" t="s">
        <v>1805</v>
      </c>
      <c r="S333" s="5">
        <v>0</v>
      </c>
      <c r="T333" s="5">
        <v>0</v>
      </c>
      <c r="U333" s="5">
        <v>0</v>
      </c>
      <c r="V333" s="5">
        <v>1403</v>
      </c>
      <c r="W333" s="5">
        <v>0</v>
      </c>
      <c r="X333" s="5">
        <v>0</v>
      </c>
      <c r="Y333" s="5">
        <v>0</v>
      </c>
      <c r="Z333" s="5">
        <v>0</v>
      </c>
      <c r="AA333" s="5">
        <v>0</v>
      </c>
      <c r="AB333" s="5">
        <v>0</v>
      </c>
      <c r="AC333" s="5">
        <v>0</v>
      </c>
      <c r="AD333" s="5">
        <v>0</v>
      </c>
      <c r="AE333" s="5">
        <v>0</v>
      </c>
      <c r="AF333" s="5">
        <v>0</v>
      </c>
      <c r="AG333" s="5">
        <v>0</v>
      </c>
      <c r="AH333" s="5">
        <v>0</v>
      </c>
      <c r="AI333" s="5">
        <v>0</v>
      </c>
      <c r="AJ333" s="5">
        <v>0</v>
      </c>
      <c r="AK333" s="5">
        <v>0</v>
      </c>
      <c r="AL333" s="5">
        <v>0</v>
      </c>
      <c r="AM333" s="5">
        <v>0</v>
      </c>
      <c r="AN333" s="5">
        <v>0</v>
      </c>
      <c r="AO333" s="5">
        <v>0</v>
      </c>
      <c r="AP333" s="5">
        <v>0</v>
      </c>
      <c r="AQ333" s="5">
        <v>0</v>
      </c>
      <c r="AR333" s="5">
        <v>0</v>
      </c>
      <c r="AS333" s="5">
        <v>0</v>
      </c>
      <c r="AT333" s="5">
        <v>0</v>
      </c>
      <c r="AU333" s="5">
        <v>0</v>
      </c>
      <c r="AV333" s="5">
        <v>0</v>
      </c>
      <c r="AW333" s="5">
        <v>0</v>
      </c>
      <c r="AX333" s="5">
        <v>0</v>
      </c>
      <c r="AY333" s="5">
        <v>0</v>
      </c>
      <c r="AZ333" s="5">
        <v>463</v>
      </c>
      <c r="BA333" s="5">
        <v>0</v>
      </c>
      <c r="BB333" s="5">
        <v>0</v>
      </c>
      <c r="BC333" s="5">
        <v>0</v>
      </c>
      <c r="BD333" s="5">
        <v>0</v>
      </c>
      <c r="BE333" s="5">
        <v>0</v>
      </c>
      <c r="BF333" s="5">
        <v>0</v>
      </c>
      <c r="BG333" s="5">
        <v>58</v>
      </c>
      <c r="BH333" s="5">
        <v>0</v>
      </c>
      <c r="BI333" s="5">
        <v>0</v>
      </c>
      <c r="BJ333" s="5">
        <v>0</v>
      </c>
      <c r="BK333" s="5">
        <v>0</v>
      </c>
      <c r="BL333" s="5">
        <v>0</v>
      </c>
      <c r="BM333" s="5">
        <v>0</v>
      </c>
      <c r="BN333" s="5">
        <v>0</v>
      </c>
      <c r="BO333" s="5">
        <v>0</v>
      </c>
      <c r="BP333" s="5">
        <v>0</v>
      </c>
      <c r="BQ333" s="5">
        <v>1544</v>
      </c>
      <c r="BR333" s="5">
        <v>0</v>
      </c>
      <c r="BS333" s="5">
        <v>0</v>
      </c>
      <c r="BT333" s="5">
        <v>0</v>
      </c>
      <c r="BU333" s="5">
        <v>0</v>
      </c>
      <c r="BV333" s="5">
        <v>0</v>
      </c>
      <c r="BW333" s="5">
        <v>0</v>
      </c>
      <c r="BX333" s="5">
        <v>0</v>
      </c>
      <c r="BY333" s="5">
        <v>0</v>
      </c>
      <c r="BZ333" s="5">
        <v>0</v>
      </c>
      <c r="CA333" s="5">
        <v>0</v>
      </c>
      <c r="CB333" s="5">
        <v>0</v>
      </c>
      <c r="CC333" s="5">
        <v>0</v>
      </c>
      <c r="CD333" s="5">
        <v>0</v>
      </c>
      <c r="CE333" s="5">
        <v>0</v>
      </c>
      <c r="CF333" s="5">
        <v>0</v>
      </c>
      <c r="CG333" s="5">
        <v>0</v>
      </c>
      <c r="CH333" s="5">
        <v>0</v>
      </c>
    </row>
    <row r="334" spans="1:86" x14ac:dyDescent="0.25">
      <c r="A334" t="s">
        <v>1811</v>
      </c>
      <c r="B334" t="s">
        <v>1811</v>
      </c>
      <c r="C334" s="4" t="str">
        <f>HYPERLINK(O334,"Lumiere")</f>
        <v>Lumiere</v>
      </c>
      <c r="D334" t="str">
        <f>IF(LEFT(P334,2)="tt",HYPERLINK(CONCATENATE("https://www.imdb.com/title/",P334),"IMDb"),"")</f>
        <v>IMDb</v>
      </c>
      <c r="E334" t="str">
        <f>IF(Q334="","",HYPERLINK(Q334,"Elonet"))</f>
        <v>Elonet</v>
      </c>
      <c r="F334" s="5">
        <v>6499</v>
      </c>
      <c r="G334" s="5">
        <f>SUM(S334:CH334)</f>
        <v>403</v>
      </c>
      <c r="H334">
        <v>2005</v>
      </c>
      <c r="I334" t="s">
        <v>1812</v>
      </c>
      <c r="J334" t="s">
        <v>79</v>
      </c>
      <c r="K334" t="s">
        <v>207</v>
      </c>
      <c r="L334" t="s">
        <v>97</v>
      </c>
      <c r="M334" t="s">
        <v>359</v>
      </c>
      <c r="N334">
        <v>95</v>
      </c>
      <c r="O334" t="s">
        <v>1813</v>
      </c>
      <c r="P334" t="s">
        <v>1814</v>
      </c>
      <c r="Q334" t="s">
        <v>1815</v>
      </c>
      <c r="S334" s="5">
        <v>0</v>
      </c>
      <c r="T334" s="5">
        <v>0</v>
      </c>
      <c r="U334" s="5">
        <v>0</v>
      </c>
      <c r="V334" s="5">
        <v>0</v>
      </c>
      <c r="W334" s="5">
        <v>0</v>
      </c>
      <c r="X334" s="5">
        <v>0</v>
      </c>
      <c r="Y334" s="5">
        <v>0</v>
      </c>
      <c r="Z334" s="5">
        <v>0</v>
      </c>
      <c r="AA334" s="5">
        <v>0</v>
      </c>
      <c r="AB334" s="5">
        <v>0</v>
      </c>
      <c r="AC334" s="5">
        <v>0</v>
      </c>
      <c r="AD334" s="5">
        <v>0</v>
      </c>
      <c r="AE334" s="5">
        <v>0</v>
      </c>
      <c r="AF334" s="5">
        <v>0</v>
      </c>
      <c r="AG334" s="5">
        <v>0</v>
      </c>
      <c r="AH334" s="5">
        <v>0</v>
      </c>
      <c r="AI334" s="5">
        <v>0</v>
      </c>
      <c r="AJ334" s="5">
        <v>0</v>
      </c>
      <c r="AK334" s="5">
        <v>0</v>
      </c>
      <c r="AL334" s="5">
        <v>0</v>
      </c>
      <c r="AM334" s="5">
        <v>0</v>
      </c>
      <c r="AN334" s="5">
        <v>0</v>
      </c>
      <c r="AO334" s="5">
        <v>0</v>
      </c>
      <c r="AP334" s="5">
        <v>0</v>
      </c>
      <c r="AQ334" s="5">
        <v>0</v>
      </c>
      <c r="AR334" s="5">
        <v>0</v>
      </c>
      <c r="AS334" s="5">
        <v>0</v>
      </c>
      <c r="AT334" s="5">
        <v>0</v>
      </c>
      <c r="AU334" s="5">
        <v>0</v>
      </c>
      <c r="AV334" s="5">
        <v>0</v>
      </c>
      <c r="AW334" s="5">
        <v>0</v>
      </c>
      <c r="AX334" s="5">
        <v>0</v>
      </c>
      <c r="AY334" s="5">
        <v>0</v>
      </c>
      <c r="AZ334" s="5">
        <v>0</v>
      </c>
      <c r="BA334" s="5">
        <v>0</v>
      </c>
      <c r="BB334" s="5">
        <v>0</v>
      </c>
      <c r="BC334" s="5">
        <v>0</v>
      </c>
      <c r="BD334" s="5">
        <v>0</v>
      </c>
      <c r="BE334" s="5">
        <v>0</v>
      </c>
      <c r="BF334" s="5">
        <v>0</v>
      </c>
      <c r="BG334" s="5">
        <v>0</v>
      </c>
      <c r="BH334" s="5">
        <v>0</v>
      </c>
      <c r="BI334" s="5">
        <v>0</v>
      </c>
      <c r="BJ334" s="5">
        <v>0</v>
      </c>
      <c r="BK334" s="5">
        <v>0</v>
      </c>
      <c r="BL334" s="5">
        <v>0</v>
      </c>
      <c r="BM334" s="5">
        <v>0</v>
      </c>
      <c r="BN334" s="5">
        <v>0</v>
      </c>
      <c r="BO334" s="5">
        <v>0</v>
      </c>
      <c r="BP334" s="5">
        <v>403</v>
      </c>
      <c r="BQ334" s="5">
        <v>0</v>
      </c>
      <c r="BR334" s="5">
        <v>0</v>
      </c>
      <c r="BS334" s="5">
        <v>0</v>
      </c>
      <c r="BT334" s="5">
        <v>0</v>
      </c>
      <c r="BU334" s="5">
        <v>0</v>
      </c>
      <c r="BV334" s="5">
        <v>0</v>
      </c>
      <c r="BW334" s="5">
        <v>0</v>
      </c>
      <c r="BX334" s="5">
        <v>0</v>
      </c>
      <c r="BY334" s="5">
        <v>0</v>
      </c>
      <c r="BZ334" s="5">
        <v>0</v>
      </c>
      <c r="CA334" s="5">
        <v>0</v>
      </c>
      <c r="CB334" s="5">
        <v>0</v>
      </c>
      <c r="CC334" s="5">
        <v>0</v>
      </c>
      <c r="CD334" s="5">
        <v>0</v>
      </c>
      <c r="CE334" s="5">
        <v>0</v>
      </c>
      <c r="CF334" s="5">
        <v>0</v>
      </c>
      <c r="CG334" s="5">
        <v>0</v>
      </c>
      <c r="CH334" s="5">
        <v>0</v>
      </c>
    </row>
    <row r="335" spans="1:86" x14ac:dyDescent="0.25">
      <c r="A335" t="s">
        <v>1523</v>
      </c>
      <c r="B335" t="s">
        <v>1523</v>
      </c>
      <c r="C335" s="4" t="str">
        <f>HYPERLINK(O335,"Lumiere")</f>
        <v>Lumiere</v>
      </c>
      <c r="D335" t="str">
        <f>IF(LEFT(P335,2)="tt",HYPERLINK(CONCATENATE("https://www.imdb.com/title/",P335),"IMDb"),"")</f>
        <v>IMDb</v>
      </c>
      <c r="E335" t="str">
        <f>IF(Q335="","",HYPERLINK(Q335,"Elonet"))</f>
        <v>Elonet</v>
      </c>
      <c r="F335" s="5">
        <v>6325</v>
      </c>
      <c r="G335" s="5">
        <f>SUM(S335:CH335)</f>
        <v>5133</v>
      </c>
      <c r="H335">
        <v>2017</v>
      </c>
      <c r="I335" t="s">
        <v>1816</v>
      </c>
      <c r="J335" t="s">
        <v>79</v>
      </c>
      <c r="K335" t="s">
        <v>207</v>
      </c>
      <c r="L335" t="s">
        <v>97</v>
      </c>
      <c r="M335" t="s">
        <v>117</v>
      </c>
      <c r="N335">
        <v>100</v>
      </c>
      <c r="O335" t="s">
        <v>1817</v>
      </c>
      <c r="P335" t="s">
        <v>1818</v>
      </c>
      <c r="Q335" t="s">
        <v>1819</v>
      </c>
      <c r="S335" s="5">
        <v>0</v>
      </c>
      <c r="T335" s="5">
        <v>0</v>
      </c>
      <c r="U335" s="5">
        <v>0</v>
      </c>
      <c r="V335" s="5">
        <v>0</v>
      </c>
      <c r="W335" s="5">
        <v>0</v>
      </c>
      <c r="X335" s="5">
        <v>0</v>
      </c>
      <c r="Y335" s="5">
        <v>0</v>
      </c>
      <c r="Z335" s="5">
        <v>0</v>
      </c>
      <c r="AA335" s="5">
        <v>0</v>
      </c>
      <c r="AB335" s="5">
        <v>0</v>
      </c>
      <c r="AC335" s="5">
        <v>0</v>
      </c>
      <c r="AD335" s="5">
        <v>0</v>
      </c>
      <c r="AE335" s="5">
        <v>0</v>
      </c>
      <c r="AF335" s="5">
        <v>0</v>
      </c>
      <c r="AG335" s="5">
        <v>0</v>
      </c>
      <c r="AH335" s="5">
        <v>0</v>
      </c>
      <c r="AI335" s="5">
        <v>0</v>
      </c>
      <c r="AJ335" s="5">
        <v>0</v>
      </c>
      <c r="AK335" s="5">
        <v>0</v>
      </c>
      <c r="AL335" s="5">
        <v>0</v>
      </c>
      <c r="AM335" s="5">
        <v>0</v>
      </c>
      <c r="AN335" s="5">
        <v>0</v>
      </c>
      <c r="AO335" s="5">
        <v>0</v>
      </c>
      <c r="AP335" s="5">
        <v>0</v>
      </c>
      <c r="AQ335" s="5">
        <v>0</v>
      </c>
      <c r="AR335" s="5">
        <v>0</v>
      </c>
      <c r="AS335" s="5">
        <v>0</v>
      </c>
      <c r="AT335" s="5">
        <v>0</v>
      </c>
      <c r="AU335" s="5">
        <v>0</v>
      </c>
      <c r="AV335" s="5">
        <v>0</v>
      </c>
      <c r="AW335" s="5">
        <v>0</v>
      </c>
      <c r="AX335" s="5">
        <v>0</v>
      </c>
      <c r="AY335" s="5">
        <v>0</v>
      </c>
      <c r="AZ335" s="5">
        <v>0</v>
      </c>
      <c r="BA335" s="5">
        <v>0</v>
      </c>
      <c r="BB335" s="5">
        <v>0</v>
      </c>
      <c r="BC335" s="5">
        <v>0</v>
      </c>
      <c r="BD335" s="5">
        <v>0</v>
      </c>
      <c r="BE335" s="5">
        <v>0</v>
      </c>
      <c r="BF335" s="5">
        <v>0</v>
      </c>
      <c r="BG335" s="5">
        <v>0</v>
      </c>
      <c r="BH335" s="5">
        <v>0</v>
      </c>
      <c r="BI335" s="5">
        <v>0</v>
      </c>
      <c r="BJ335" s="5">
        <v>0</v>
      </c>
      <c r="BK335" s="5">
        <v>0</v>
      </c>
      <c r="BL335" s="5">
        <v>0</v>
      </c>
      <c r="BM335" s="5">
        <v>0</v>
      </c>
      <c r="BN335" s="5">
        <v>0</v>
      </c>
      <c r="BO335" s="5">
        <v>0</v>
      </c>
      <c r="BP335" s="5">
        <v>0</v>
      </c>
      <c r="BQ335" s="5">
        <v>5133</v>
      </c>
      <c r="BR335" s="5">
        <v>0</v>
      </c>
      <c r="BS335" s="5">
        <v>0</v>
      </c>
      <c r="BT335" s="5">
        <v>0</v>
      </c>
      <c r="BU335" s="5">
        <v>0</v>
      </c>
      <c r="BV335" s="5">
        <v>0</v>
      </c>
      <c r="BW335" s="5">
        <v>0</v>
      </c>
      <c r="BX335" s="5">
        <v>0</v>
      </c>
      <c r="BY335" s="5">
        <v>0</v>
      </c>
      <c r="BZ335" s="5">
        <v>0</v>
      </c>
      <c r="CA335" s="5">
        <v>0</v>
      </c>
      <c r="CB335" s="5">
        <v>0</v>
      </c>
      <c r="CC335" s="5">
        <v>0</v>
      </c>
      <c r="CD335" s="5">
        <v>0</v>
      </c>
      <c r="CE335" s="5">
        <v>0</v>
      </c>
      <c r="CF335" s="5">
        <v>0</v>
      </c>
      <c r="CG335" s="5">
        <v>0</v>
      </c>
      <c r="CH335" s="5">
        <v>0</v>
      </c>
    </row>
    <row r="336" spans="1:86" x14ac:dyDescent="0.25">
      <c r="A336" t="s">
        <v>1820</v>
      </c>
      <c r="B336" t="s">
        <v>1820</v>
      </c>
      <c r="C336" s="4" t="str">
        <f>HYPERLINK(O336,"Lumiere")</f>
        <v>Lumiere</v>
      </c>
      <c r="D336" t="str">
        <f>IF(LEFT(P336,2)="tt",HYPERLINK(CONCATENATE("https://www.imdb.com/title/",P336),"IMDb"),"")</f>
        <v>IMDb</v>
      </c>
      <c r="E336" t="str">
        <f>IF(Q336="","",HYPERLINK(Q336,"Elonet"))</f>
        <v>Elonet</v>
      </c>
      <c r="F336" s="5">
        <v>6198</v>
      </c>
      <c r="G336" s="5">
        <f>SUM(S336:CH336)</f>
        <v>6198</v>
      </c>
      <c r="H336">
        <v>2011</v>
      </c>
      <c r="I336" t="s">
        <v>1821</v>
      </c>
      <c r="J336" t="s">
        <v>79</v>
      </c>
      <c r="K336" t="s">
        <v>1822</v>
      </c>
      <c r="L336" t="s">
        <v>81</v>
      </c>
      <c r="M336" t="s">
        <v>145</v>
      </c>
      <c r="N336">
        <v>77</v>
      </c>
      <c r="O336" t="s">
        <v>1823</v>
      </c>
      <c r="P336" t="s">
        <v>1824</v>
      </c>
      <c r="Q336" t="s">
        <v>2711</v>
      </c>
      <c r="S336" s="5">
        <v>0</v>
      </c>
      <c r="T336" s="5">
        <v>0</v>
      </c>
      <c r="U336" s="5">
        <v>0</v>
      </c>
      <c r="V336" s="5">
        <v>0</v>
      </c>
      <c r="W336" s="5">
        <v>0</v>
      </c>
      <c r="X336" s="5">
        <v>0</v>
      </c>
      <c r="Y336" s="5">
        <v>0</v>
      </c>
      <c r="Z336" s="5">
        <v>124</v>
      </c>
      <c r="AA336" s="5">
        <v>0</v>
      </c>
      <c r="AB336" s="5">
        <v>0</v>
      </c>
      <c r="AC336" s="5">
        <v>0</v>
      </c>
      <c r="AD336" s="5">
        <v>0</v>
      </c>
      <c r="AE336" s="5">
        <v>0</v>
      </c>
      <c r="AF336" s="5">
        <v>0</v>
      </c>
      <c r="AG336" s="5">
        <v>0</v>
      </c>
      <c r="AH336" s="5">
        <v>0</v>
      </c>
      <c r="AI336" s="5">
        <v>0</v>
      </c>
      <c r="AJ336" s="5">
        <v>0</v>
      </c>
      <c r="AK336" s="5">
        <v>0</v>
      </c>
      <c r="AL336" s="5">
        <v>0</v>
      </c>
      <c r="AM336" s="5">
        <v>0</v>
      </c>
      <c r="AN336" s="5">
        <v>0</v>
      </c>
      <c r="AO336" s="5">
        <v>0</v>
      </c>
      <c r="AP336" s="5">
        <v>0</v>
      </c>
      <c r="AQ336" s="5">
        <v>0</v>
      </c>
      <c r="AR336" s="5">
        <v>0</v>
      </c>
      <c r="AS336" s="5">
        <v>0</v>
      </c>
      <c r="AT336" s="5">
        <v>0</v>
      </c>
      <c r="AU336" s="5">
        <v>0</v>
      </c>
      <c r="AV336" s="5">
        <v>0</v>
      </c>
      <c r="AW336" s="5">
        <v>0</v>
      </c>
      <c r="AX336" s="5">
        <v>0</v>
      </c>
      <c r="AY336" s="5">
        <v>0</v>
      </c>
      <c r="AZ336" s="5">
        <v>0</v>
      </c>
      <c r="BA336" s="5">
        <v>0</v>
      </c>
      <c r="BB336" s="5">
        <v>0</v>
      </c>
      <c r="BC336" s="5">
        <v>0</v>
      </c>
      <c r="BD336" s="5">
        <v>0</v>
      </c>
      <c r="BE336" s="5">
        <v>0</v>
      </c>
      <c r="BF336" s="5">
        <v>0</v>
      </c>
      <c r="BG336" s="5">
        <v>0</v>
      </c>
      <c r="BH336" s="5">
        <v>0</v>
      </c>
      <c r="BI336" s="5">
        <v>0</v>
      </c>
      <c r="BJ336" s="5">
        <v>0</v>
      </c>
      <c r="BK336" s="5">
        <v>0</v>
      </c>
      <c r="BL336" s="5">
        <v>0</v>
      </c>
      <c r="BM336" s="5">
        <v>0</v>
      </c>
      <c r="BN336" s="5">
        <v>0</v>
      </c>
      <c r="BO336" s="5">
        <v>0</v>
      </c>
      <c r="BP336" s="5">
        <v>0</v>
      </c>
      <c r="BQ336" s="5">
        <v>0</v>
      </c>
      <c r="BR336" s="5">
        <v>0</v>
      </c>
      <c r="BS336" s="5">
        <v>0</v>
      </c>
      <c r="BT336" s="5">
        <v>0</v>
      </c>
      <c r="BU336" s="5">
        <v>5839</v>
      </c>
      <c r="BV336" s="5">
        <v>0</v>
      </c>
      <c r="BW336" s="5">
        <v>0</v>
      </c>
      <c r="BX336" s="5">
        <v>0</v>
      </c>
      <c r="BY336" s="5">
        <v>235</v>
      </c>
      <c r="BZ336" s="5">
        <v>0</v>
      </c>
      <c r="CA336" s="5">
        <v>0</v>
      </c>
      <c r="CB336" s="5">
        <v>0</v>
      </c>
      <c r="CC336" s="5">
        <v>0</v>
      </c>
      <c r="CD336" s="5">
        <v>0</v>
      </c>
      <c r="CE336" s="5">
        <v>0</v>
      </c>
      <c r="CF336" s="5">
        <v>0</v>
      </c>
      <c r="CG336" s="5">
        <v>0</v>
      </c>
      <c r="CH336" s="5">
        <v>0</v>
      </c>
    </row>
    <row r="337" spans="1:86" x14ac:dyDescent="0.25">
      <c r="A337" t="s">
        <v>2917</v>
      </c>
      <c r="B337" t="s">
        <v>2917</v>
      </c>
      <c r="C337" s="4" t="str">
        <f>HYPERLINK(O337,"Lumiere")</f>
        <v>Lumiere</v>
      </c>
      <c r="D337" t="str">
        <f>IF(LEFT(P337,2)="tt",HYPERLINK(CONCATENATE("https://www.imdb.com/title/",P337),"IMDb"),"")</f>
        <v>IMDb</v>
      </c>
      <c r="E337" t="str">
        <f>IF(Q337="","",HYPERLINK(Q337,"Elonet"))</f>
        <v/>
      </c>
      <c r="F337" s="5">
        <v>6140</v>
      </c>
      <c r="G337" s="5">
        <f>SUM(S337:CH337)</f>
        <v>6140</v>
      </c>
      <c r="H337">
        <v>2023</v>
      </c>
      <c r="I337" t="s">
        <v>2947</v>
      </c>
      <c r="J337" t="s">
        <v>245</v>
      </c>
      <c r="K337" t="s">
        <v>172</v>
      </c>
      <c r="L337" t="s">
        <v>97</v>
      </c>
      <c r="M337" t="s">
        <v>2974</v>
      </c>
      <c r="N337">
        <v>114</v>
      </c>
      <c r="O337" t="s">
        <v>3020</v>
      </c>
      <c r="P337" t="s">
        <v>3008</v>
      </c>
      <c r="Q337" t="s">
        <v>162</v>
      </c>
      <c r="S337" s="5">
        <v>0</v>
      </c>
      <c r="T337" s="5">
        <v>0</v>
      </c>
      <c r="U337" s="5">
        <v>0</v>
      </c>
      <c r="V337" s="5">
        <v>0</v>
      </c>
      <c r="W337" s="5">
        <v>0</v>
      </c>
      <c r="X337" s="5">
        <v>0</v>
      </c>
      <c r="Y337" s="5">
        <v>0</v>
      </c>
      <c r="Z337" s="5">
        <v>0</v>
      </c>
      <c r="AA337" s="5">
        <v>0</v>
      </c>
      <c r="AB337" s="5">
        <v>0</v>
      </c>
      <c r="AC337" s="5">
        <v>0</v>
      </c>
      <c r="AD337" s="5">
        <v>0</v>
      </c>
      <c r="AE337" s="5">
        <v>0</v>
      </c>
      <c r="AF337" s="5">
        <v>0</v>
      </c>
      <c r="AG337" s="5">
        <v>0</v>
      </c>
      <c r="AH337" s="5">
        <v>0</v>
      </c>
      <c r="AI337" s="5">
        <v>0</v>
      </c>
      <c r="AJ337" s="5">
        <v>0</v>
      </c>
      <c r="AK337" s="5">
        <v>0</v>
      </c>
      <c r="AL337" s="5">
        <v>0</v>
      </c>
      <c r="AM337" s="5">
        <v>0</v>
      </c>
      <c r="AN337" s="5">
        <v>0</v>
      </c>
      <c r="AO337" s="5">
        <v>0</v>
      </c>
      <c r="AP337" s="5">
        <v>0</v>
      </c>
      <c r="AQ337" s="5">
        <v>0</v>
      </c>
      <c r="AR337" s="5">
        <v>0</v>
      </c>
      <c r="AS337" s="5">
        <v>0</v>
      </c>
      <c r="AT337" s="5">
        <v>0</v>
      </c>
      <c r="AU337" s="5">
        <v>0</v>
      </c>
      <c r="AV337" s="5">
        <v>0</v>
      </c>
      <c r="AW337" s="5">
        <v>0</v>
      </c>
      <c r="AX337" s="5">
        <v>0</v>
      </c>
      <c r="AY337" s="5">
        <v>0</v>
      </c>
      <c r="AZ337" s="5">
        <v>0</v>
      </c>
      <c r="BA337" s="5">
        <v>0</v>
      </c>
      <c r="BB337" s="5">
        <v>0</v>
      </c>
      <c r="BC337" s="5">
        <v>0</v>
      </c>
      <c r="BD337" s="5">
        <v>0</v>
      </c>
      <c r="BE337" s="5">
        <v>0</v>
      </c>
      <c r="BF337" s="5">
        <v>0</v>
      </c>
      <c r="BG337" s="5">
        <v>71</v>
      </c>
      <c r="BH337" s="5">
        <v>0</v>
      </c>
      <c r="BI337" s="5">
        <v>0</v>
      </c>
      <c r="BJ337" s="5">
        <v>0</v>
      </c>
      <c r="BK337" s="5">
        <v>0</v>
      </c>
      <c r="BL337" s="5">
        <v>0</v>
      </c>
      <c r="BM337" s="5">
        <v>0</v>
      </c>
      <c r="BN337" s="5">
        <v>0</v>
      </c>
      <c r="BO337" s="5">
        <v>0</v>
      </c>
      <c r="BP337" s="5">
        <v>0</v>
      </c>
      <c r="BQ337" s="5">
        <v>6069</v>
      </c>
      <c r="BR337" s="5">
        <v>0</v>
      </c>
      <c r="BS337" s="5">
        <v>0</v>
      </c>
      <c r="BT337" s="5">
        <v>0</v>
      </c>
      <c r="BU337" s="5">
        <v>0</v>
      </c>
      <c r="BV337" s="5">
        <v>0</v>
      </c>
      <c r="BW337" s="5">
        <v>0</v>
      </c>
      <c r="BX337" s="5">
        <v>0</v>
      </c>
      <c r="BY337" s="5">
        <v>0</v>
      </c>
      <c r="BZ337" s="5">
        <v>0</v>
      </c>
      <c r="CA337" s="5">
        <v>0</v>
      </c>
      <c r="CB337" s="5">
        <v>0</v>
      </c>
      <c r="CC337" s="5">
        <v>0</v>
      </c>
      <c r="CD337" s="5">
        <v>0</v>
      </c>
      <c r="CE337" s="5">
        <v>0</v>
      </c>
      <c r="CF337" s="5">
        <v>0</v>
      </c>
      <c r="CG337" s="5">
        <v>0</v>
      </c>
      <c r="CH337" s="5">
        <v>0</v>
      </c>
    </row>
    <row r="338" spans="1:86" x14ac:dyDescent="0.25">
      <c r="A338" t="s">
        <v>2881</v>
      </c>
      <c r="B338" t="s">
        <v>2858</v>
      </c>
      <c r="C338" s="4" t="str">
        <f>HYPERLINK(O338,"Lumiere")</f>
        <v>Lumiere</v>
      </c>
      <c r="D338" t="str">
        <f>IF(LEFT(P338,2)="tt",HYPERLINK(CONCATENATE("https://www.imdb.com/title/",P338),"IMDb"),"")</f>
        <v>IMDb</v>
      </c>
      <c r="E338" t="str">
        <f>IF(Q338="","",HYPERLINK(Q338,"Elonet"))</f>
        <v/>
      </c>
      <c r="F338" s="5">
        <v>6134</v>
      </c>
      <c r="G338" s="5">
        <f>SUM(S338:CH338)</f>
        <v>6149</v>
      </c>
      <c r="H338">
        <v>2021</v>
      </c>
      <c r="I338" t="s">
        <v>2859</v>
      </c>
      <c r="J338" t="s">
        <v>245</v>
      </c>
      <c r="K338" t="s">
        <v>262</v>
      </c>
      <c r="L338" t="s">
        <v>81</v>
      </c>
      <c r="M338" t="s">
        <v>491</v>
      </c>
      <c r="N338">
        <v>98</v>
      </c>
      <c r="O338" t="s">
        <v>2876</v>
      </c>
      <c r="P338" t="s">
        <v>2860</v>
      </c>
      <c r="S338" s="5">
        <v>0</v>
      </c>
      <c r="T338" s="5">
        <v>0</v>
      </c>
      <c r="U338" s="5">
        <v>0</v>
      </c>
      <c r="V338" s="5">
        <v>0</v>
      </c>
      <c r="W338" s="5">
        <v>0</v>
      </c>
      <c r="X338" s="5">
        <v>0</v>
      </c>
      <c r="Y338" s="5">
        <v>0</v>
      </c>
      <c r="Z338" s="5">
        <v>0</v>
      </c>
      <c r="AA338" s="5">
        <v>0</v>
      </c>
      <c r="AB338" s="5">
        <v>0</v>
      </c>
      <c r="AC338" s="5">
        <v>0</v>
      </c>
      <c r="AD338" s="5">
        <v>0</v>
      </c>
      <c r="AE338" s="5">
        <v>0</v>
      </c>
      <c r="AF338" s="5">
        <v>0</v>
      </c>
      <c r="AG338" s="5">
        <v>0</v>
      </c>
      <c r="AH338" s="5">
        <v>0</v>
      </c>
      <c r="AI338" s="5">
        <v>0</v>
      </c>
      <c r="AJ338" s="5">
        <v>0</v>
      </c>
      <c r="AK338" s="5">
        <v>0</v>
      </c>
      <c r="AL338" s="5">
        <v>0</v>
      </c>
      <c r="AM338" s="5">
        <v>0</v>
      </c>
      <c r="AN338" s="5">
        <v>0</v>
      </c>
      <c r="AO338" s="5">
        <v>0</v>
      </c>
      <c r="AP338" s="5">
        <v>0</v>
      </c>
      <c r="AQ338" s="5">
        <v>0</v>
      </c>
      <c r="AR338" s="5">
        <v>0</v>
      </c>
      <c r="AS338" s="5">
        <v>0</v>
      </c>
      <c r="AT338" s="5">
        <v>0</v>
      </c>
      <c r="AU338" s="5">
        <v>0</v>
      </c>
      <c r="AV338" s="5">
        <v>0</v>
      </c>
      <c r="AW338" s="5">
        <v>0</v>
      </c>
      <c r="AX338" s="5">
        <v>0</v>
      </c>
      <c r="AY338" s="5">
        <v>0</v>
      </c>
      <c r="AZ338" s="5">
        <v>0</v>
      </c>
      <c r="BA338" s="5">
        <v>0</v>
      </c>
      <c r="BB338" s="5">
        <v>0</v>
      </c>
      <c r="BC338" s="5">
        <v>0</v>
      </c>
      <c r="BD338" s="5">
        <v>0</v>
      </c>
      <c r="BE338" s="5">
        <v>0</v>
      </c>
      <c r="BF338" s="5">
        <v>0</v>
      </c>
      <c r="BG338" s="5">
        <v>0</v>
      </c>
      <c r="BH338" s="5">
        <v>0</v>
      </c>
      <c r="BI338" s="5">
        <v>0</v>
      </c>
      <c r="BJ338" s="5">
        <v>0</v>
      </c>
      <c r="BK338" s="5">
        <v>0</v>
      </c>
      <c r="BL338" s="5">
        <v>0</v>
      </c>
      <c r="BM338" s="5">
        <v>0</v>
      </c>
      <c r="BN338" s="5">
        <v>0</v>
      </c>
      <c r="BO338" s="5">
        <v>0</v>
      </c>
      <c r="BP338" s="5">
        <v>0</v>
      </c>
      <c r="BQ338" s="5">
        <v>6149</v>
      </c>
      <c r="BR338" s="5">
        <v>0</v>
      </c>
      <c r="BS338" s="5">
        <v>0</v>
      </c>
      <c r="BT338" s="5">
        <v>0</v>
      </c>
      <c r="BU338" s="5">
        <v>0</v>
      </c>
      <c r="BV338" s="5">
        <v>0</v>
      </c>
      <c r="BW338" s="5">
        <v>0</v>
      </c>
      <c r="BX338" s="5">
        <v>0</v>
      </c>
      <c r="BY338" s="5">
        <v>0</v>
      </c>
      <c r="BZ338" s="5">
        <v>0</v>
      </c>
      <c r="CA338" s="5">
        <v>0</v>
      </c>
      <c r="CB338" s="5">
        <v>0</v>
      </c>
      <c r="CC338" s="5">
        <v>0</v>
      </c>
      <c r="CD338" s="5">
        <v>0</v>
      </c>
      <c r="CE338" s="5">
        <v>0</v>
      </c>
      <c r="CF338" s="5">
        <v>0</v>
      </c>
      <c r="CG338" s="5">
        <v>0</v>
      </c>
      <c r="CH338" s="5">
        <v>0</v>
      </c>
    </row>
    <row r="339" spans="1:86" x14ac:dyDescent="0.25">
      <c r="A339" t="s">
        <v>1825</v>
      </c>
      <c r="B339" t="s">
        <v>1826</v>
      </c>
      <c r="C339" s="4" t="str">
        <f>HYPERLINK(O339,"Lumiere")</f>
        <v>Lumiere</v>
      </c>
      <c r="D339" t="str">
        <f>IF(LEFT(P339,2)="tt",HYPERLINK(CONCATENATE("https://www.imdb.com/title/",P339),"IMDb"),"")</f>
        <v>IMDb</v>
      </c>
      <c r="E339" t="str">
        <f>IF(Q339="","",HYPERLINK(Q339,"Elonet"))</f>
        <v/>
      </c>
      <c r="F339" s="5">
        <v>5934</v>
      </c>
      <c r="G339" s="5">
        <f>SUM(S339:CH339)</f>
        <v>5963</v>
      </c>
      <c r="H339">
        <v>2011</v>
      </c>
      <c r="I339" t="s">
        <v>1827</v>
      </c>
      <c r="J339" t="s">
        <v>245</v>
      </c>
      <c r="K339" t="s">
        <v>1828</v>
      </c>
      <c r="L339" t="s">
        <v>81</v>
      </c>
      <c r="M339" t="s">
        <v>1829</v>
      </c>
      <c r="N339">
        <v>90</v>
      </c>
      <c r="O339" t="s">
        <v>1830</v>
      </c>
      <c r="P339" t="s">
        <v>1831</v>
      </c>
      <c r="Q339" t="s">
        <v>162</v>
      </c>
      <c r="S339" s="5">
        <v>0</v>
      </c>
      <c r="T339" s="5">
        <v>0</v>
      </c>
      <c r="U339" s="5">
        <v>0</v>
      </c>
      <c r="V339" s="5">
        <v>0</v>
      </c>
      <c r="W339" s="5">
        <v>0</v>
      </c>
      <c r="X339" s="5">
        <v>0</v>
      </c>
      <c r="Y339" s="5">
        <v>0</v>
      </c>
      <c r="Z339" s="5">
        <v>0</v>
      </c>
      <c r="AA339" s="5">
        <v>0</v>
      </c>
      <c r="AB339" s="5">
        <v>0</v>
      </c>
      <c r="AC339" s="5">
        <v>0</v>
      </c>
      <c r="AD339" s="5">
        <v>0</v>
      </c>
      <c r="AE339" s="5">
        <v>0</v>
      </c>
      <c r="AF339" s="5">
        <v>0</v>
      </c>
      <c r="AG339" s="5">
        <v>147</v>
      </c>
      <c r="AH339" s="5">
        <v>0</v>
      </c>
      <c r="AI339" s="5">
        <v>0</v>
      </c>
      <c r="AJ339" s="5">
        <v>0</v>
      </c>
      <c r="AK339" s="5">
        <v>0</v>
      </c>
      <c r="AL339" s="5">
        <v>0</v>
      </c>
      <c r="AM339" s="5">
        <v>0</v>
      </c>
      <c r="AN339" s="5">
        <v>0</v>
      </c>
      <c r="AO339" s="5">
        <v>0</v>
      </c>
      <c r="AP339" s="5">
        <v>0</v>
      </c>
      <c r="AQ339" s="5">
        <v>449</v>
      </c>
      <c r="AR339" s="5">
        <v>0</v>
      </c>
      <c r="AS339" s="5">
        <v>0</v>
      </c>
      <c r="AT339" s="5">
        <v>0</v>
      </c>
      <c r="AU339" s="5">
        <v>0</v>
      </c>
      <c r="AV339" s="5">
        <v>0</v>
      </c>
      <c r="AW339" s="5">
        <v>0</v>
      </c>
      <c r="AX339" s="5">
        <v>0</v>
      </c>
      <c r="AY339" s="5">
        <v>0</v>
      </c>
      <c r="AZ339" s="5">
        <v>0</v>
      </c>
      <c r="BA339" s="5">
        <v>0</v>
      </c>
      <c r="BB339" s="5">
        <v>0</v>
      </c>
      <c r="BC339" s="5">
        <v>0</v>
      </c>
      <c r="BD339" s="5">
        <v>0</v>
      </c>
      <c r="BE339" s="5">
        <v>0</v>
      </c>
      <c r="BF339" s="5">
        <v>0</v>
      </c>
      <c r="BG339" s="5">
        <v>0</v>
      </c>
      <c r="BH339" s="5">
        <v>0</v>
      </c>
      <c r="BI339" s="5">
        <v>0</v>
      </c>
      <c r="BJ339" s="5">
        <v>0</v>
      </c>
      <c r="BK339" s="5">
        <v>0</v>
      </c>
      <c r="BL339" s="5">
        <v>0</v>
      </c>
      <c r="BM339" s="5">
        <v>0</v>
      </c>
      <c r="BN339" s="5">
        <v>0</v>
      </c>
      <c r="BO339" s="5">
        <v>0</v>
      </c>
      <c r="BP339" s="5">
        <v>0</v>
      </c>
      <c r="BQ339" s="5">
        <v>725</v>
      </c>
      <c r="BR339" s="5">
        <v>0</v>
      </c>
      <c r="BS339" s="5">
        <v>0</v>
      </c>
      <c r="BT339" s="5">
        <v>0</v>
      </c>
      <c r="BU339" s="5">
        <v>0</v>
      </c>
      <c r="BV339" s="5">
        <v>29</v>
      </c>
      <c r="BW339" s="5">
        <v>0</v>
      </c>
      <c r="BX339" s="5">
        <v>0</v>
      </c>
      <c r="BY339" s="5">
        <v>0</v>
      </c>
      <c r="BZ339" s="5">
        <v>0</v>
      </c>
      <c r="CA339" s="5">
        <v>0</v>
      </c>
      <c r="CB339" s="5">
        <v>0</v>
      </c>
      <c r="CC339" s="5">
        <v>0</v>
      </c>
      <c r="CD339" s="5">
        <v>0</v>
      </c>
      <c r="CE339" s="5">
        <v>0</v>
      </c>
      <c r="CF339" s="5">
        <v>0</v>
      </c>
      <c r="CG339" s="5">
        <v>0</v>
      </c>
      <c r="CH339" s="5">
        <v>4613</v>
      </c>
    </row>
    <row r="340" spans="1:86" x14ac:dyDescent="0.25">
      <c r="A340" t="s">
        <v>1832</v>
      </c>
      <c r="B340" t="s">
        <v>1832</v>
      </c>
      <c r="C340" s="4" t="str">
        <f>HYPERLINK(O340,"Lumiere")</f>
        <v>Lumiere</v>
      </c>
      <c r="D340" t="str">
        <f>IF(LEFT(P340,2)="tt",HYPERLINK(CONCATENATE("https://www.imdb.com/title/",P340),"IMDb"),"")</f>
        <v>IMDb</v>
      </c>
      <c r="E340" t="str">
        <f>IF(Q340="","",HYPERLINK(Q340,"Elonet"))</f>
        <v>Elonet</v>
      </c>
      <c r="F340" s="5">
        <v>5679</v>
      </c>
      <c r="G340" s="5">
        <f>SUM(S340:CH340)</f>
        <v>555</v>
      </c>
      <c r="H340">
        <v>1998</v>
      </c>
      <c r="I340" t="s">
        <v>1572</v>
      </c>
      <c r="J340" t="s">
        <v>245</v>
      </c>
      <c r="K340" t="s">
        <v>207</v>
      </c>
      <c r="L340" t="s">
        <v>97</v>
      </c>
      <c r="M340" t="s">
        <v>179</v>
      </c>
      <c r="N340">
        <v>100</v>
      </c>
      <c r="O340" t="s">
        <v>1833</v>
      </c>
      <c r="P340" t="s">
        <v>1834</v>
      </c>
      <c r="Q340" t="s">
        <v>1835</v>
      </c>
      <c r="S340" s="5">
        <v>0</v>
      </c>
      <c r="T340" s="5">
        <v>0</v>
      </c>
      <c r="U340" s="5">
        <v>0</v>
      </c>
      <c r="V340" s="5">
        <v>0</v>
      </c>
      <c r="W340" s="5">
        <v>0</v>
      </c>
      <c r="X340" s="5">
        <v>0</v>
      </c>
      <c r="Y340" s="5">
        <v>0</v>
      </c>
      <c r="Z340" s="5">
        <v>0</v>
      </c>
      <c r="AA340" s="5">
        <v>0</v>
      </c>
      <c r="AB340" s="5">
        <v>0</v>
      </c>
      <c r="AC340" s="5">
        <v>0</v>
      </c>
      <c r="AD340" s="5">
        <v>0</v>
      </c>
      <c r="AE340" s="5">
        <v>0</v>
      </c>
      <c r="AF340" s="5">
        <v>0</v>
      </c>
      <c r="AG340" s="5">
        <v>0</v>
      </c>
      <c r="AH340" s="5">
        <v>0</v>
      </c>
      <c r="AI340" s="5">
        <v>0</v>
      </c>
      <c r="AJ340" s="5">
        <v>0</v>
      </c>
      <c r="AK340" s="5">
        <v>0</v>
      </c>
      <c r="AL340" s="5">
        <v>0</v>
      </c>
      <c r="AM340" s="5">
        <v>0</v>
      </c>
      <c r="AN340" s="5">
        <v>0</v>
      </c>
      <c r="AO340" s="5">
        <v>0</v>
      </c>
      <c r="AP340" s="5">
        <v>0</v>
      </c>
      <c r="AQ340" s="5">
        <v>0</v>
      </c>
      <c r="AR340" s="5">
        <v>0</v>
      </c>
      <c r="AS340" s="5">
        <v>0</v>
      </c>
      <c r="AT340" s="5">
        <v>0</v>
      </c>
      <c r="AU340" s="5">
        <v>0</v>
      </c>
      <c r="AV340" s="5">
        <v>0</v>
      </c>
      <c r="AW340" s="5">
        <v>0</v>
      </c>
      <c r="AX340" s="5">
        <v>0</v>
      </c>
      <c r="AY340" s="5">
        <v>0</v>
      </c>
      <c r="AZ340" s="5">
        <v>0</v>
      </c>
      <c r="BA340" s="5">
        <v>0</v>
      </c>
      <c r="BB340" s="5">
        <v>0</v>
      </c>
      <c r="BC340" s="5">
        <v>0</v>
      </c>
      <c r="BD340" s="5">
        <v>0</v>
      </c>
      <c r="BE340" s="5">
        <v>0</v>
      </c>
      <c r="BF340" s="5">
        <v>0</v>
      </c>
      <c r="BG340" s="5">
        <v>0</v>
      </c>
      <c r="BH340" s="5">
        <v>0</v>
      </c>
      <c r="BI340" s="5">
        <v>0</v>
      </c>
      <c r="BJ340" s="5">
        <v>0</v>
      </c>
      <c r="BK340" s="5">
        <v>0</v>
      </c>
      <c r="BL340" s="5">
        <v>0</v>
      </c>
      <c r="BM340" s="5">
        <v>0</v>
      </c>
      <c r="BN340" s="5">
        <v>0</v>
      </c>
      <c r="BO340" s="5">
        <v>0</v>
      </c>
      <c r="BP340" s="5">
        <v>555</v>
      </c>
      <c r="BQ340" s="5">
        <v>0</v>
      </c>
      <c r="BR340" s="5">
        <v>0</v>
      </c>
      <c r="BS340" s="5">
        <v>0</v>
      </c>
      <c r="BT340" s="5">
        <v>0</v>
      </c>
      <c r="BU340" s="5">
        <v>0</v>
      </c>
      <c r="BV340" s="5">
        <v>0</v>
      </c>
      <c r="BW340" s="5">
        <v>0</v>
      </c>
      <c r="BX340" s="5">
        <v>0</v>
      </c>
      <c r="BY340" s="5">
        <v>0</v>
      </c>
      <c r="BZ340" s="5">
        <v>0</v>
      </c>
      <c r="CA340" s="5">
        <v>0</v>
      </c>
      <c r="CB340" s="5">
        <v>0</v>
      </c>
      <c r="CC340" s="5">
        <v>0</v>
      </c>
      <c r="CD340" s="5">
        <v>0</v>
      </c>
      <c r="CE340" s="5">
        <v>0</v>
      </c>
      <c r="CF340" s="5">
        <v>0</v>
      </c>
      <c r="CG340" s="5">
        <v>0</v>
      </c>
      <c r="CH340" s="5">
        <v>0</v>
      </c>
    </row>
    <row r="341" spans="1:86" x14ac:dyDescent="0.25">
      <c r="A341" t="s">
        <v>1836</v>
      </c>
      <c r="B341" t="s">
        <v>1836</v>
      </c>
      <c r="C341" s="4" t="str">
        <f>HYPERLINK(O341,"Lumiere")</f>
        <v>Lumiere</v>
      </c>
      <c r="D341" t="str">
        <f>IF(LEFT(P341,2)="tt",HYPERLINK(CONCATENATE("https://www.imdb.com/title/",P341),"IMDb"),"")</f>
        <v>IMDb</v>
      </c>
      <c r="E341" t="str">
        <f>IF(Q341="","",HYPERLINK(Q341,"Elonet"))</f>
        <v>Elonet</v>
      </c>
      <c r="F341" s="5">
        <v>5589</v>
      </c>
      <c r="G341" s="5">
        <f>SUM(S341:CH341)</f>
        <v>5589</v>
      </c>
      <c r="H341">
        <v>2008</v>
      </c>
      <c r="I341" t="s">
        <v>848</v>
      </c>
      <c r="J341" t="s">
        <v>79</v>
      </c>
      <c r="K341" t="s">
        <v>1837</v>
      </c>
      <c r="L341" t="s">
        <v>81</v>
      </c>
      <c r="M341" t="s">
        <v>1838</v>
      </c>
      <c r="N341">
        <v>86</v>
      </c>
      <c r="O341" t="s">
        <v>1839</v>
      </c>
      <c r="P341" t="s">
        <v>1840</v>
      </c>
      <c r="Q341" t="s">
        <v>2712</v>
      </c>
      <c r="S341" s="5">
        <v>0</v>
      </c>
      <c r="T341" s="5">
        <v>887</v>
      </c>
      <c r="U341" s="5">
        <v>0</v>
      </c>
      <c r="V341" s="5">
        <v>0</v>
      </c>
      <c r="W341" s="5">
        <v>0</v>
      </c>
      <c r="X341" s="5">
        <v>0</v>
      </c>
      <c r="Y341" s="5">
        <v>0</v>
      </c>
      <c r="Z341" s="5">
        <v>0</v>
      </c>
      <c r="AA341" s="5">
        <v>0</v>
      </c>
      <c r="AB341" s="5">
        <v>0</v>
      </c>
      <c r="AC341" s="5">
        <v>0</v>
      </c>
      <c r="AD341" s="5">
        <v>0</v>
      </c>
      <c r="AE341" s="5">
        <v>0</v>
      </c>
      <c r="AF341" s="5">
        <v>0</v>
      </c>
      <c r="AG341" s="5">
        <v>315</v>
      </c>
      <c r="AH341" s="5">
        <v>0</v>
      </c>
      <c r="AI341" s="5">
        <v>0</v>
      </c>
      <c r="AJ341" s="5">
        <v>0</v>
      </c>
      <c r="AK341" s="5">
        <v>0</v>
      </c>
      <c r="AL341" s="5">
        <v>0</v>
      </c>
      <c r="AM341" s="5">
        <v>0</v>
      </c>
      <c r="AN341" s="5">
        <v>0</v>
      </c>
      <c r="AO341" s="5">
        <v>0</v>
      </c>
      <c r="AP341" s="5">
        <v>0</v>
      </c>
      <c r="AQ341" s="5">
        <v>0</v>
      </c>
      <c r="AR341" s="5">
        <v>0</v>
      </c>
      <c r="AS341" s="5">
        <v>0</v>
      </c>
      <c r="AT341" s="5">
        <v>0</v>
      </c>
      <c r="AU341" s="5">
        <v>0</v>
      </c>
      <c r="AV341" s="5">
        <v>0</v>
      </c>
      <c r="AW341" s="5">
        <v>0</v>
      </c>
      <c r="AX341" s="5">
        <v>0</v>
      </c>
      <c r="AY341" s="5">
        <v>0</v>
      </c>
      <c r="AZ341" s="5">
        <v>0</v>
      </c>
      <c r="BA341" s="5">
        <v>0</v>
      </c>
      <c r="BB341" s="5">
        <v>0</v>
      </c>
      <c r="BC341" s="5">
        <v>0</v>
      </c>
      <c r="BD341" s="5">
        <v>0</v>
      </c>
      <c r="BE341" s="5">
        <v>0</v>
      </c>
      <c r="BF341" s="5">
        <v>0</v>
      </c>
      <c r="BG341" s="5">
        <v>0</v>
      </c>
      <c r="BH341" s="5">
        <v>0</v>
      </c>
      <c r="BI341" s="5">
        <v>0</v>
      </c>
      <c r="BJ341" s="5">
        <v>0</v>
      </c>
      <c r="BK341" s="5">
        <v>0</v>
      </c>
      <c r="BL341" s="5">
        <v>0</v>
      </c>
      <c r="BM341" s="5">
        <v>0</v>
      </c>
      <c r="BN341" s="5">
        <v>0</v>
      </c>
      <c r="BO341" s="5">
        <v>0</v>
      </c>
      <c r="BP341" s="5">
        <v>1786</v>
      </c>
      <c r="BQ341" s="5">
        <v>0</v>
      </c>
      <c r="BR341" s="5">
        <v>0</v>
      </c>
      <c r="BS341" s="5">
        <v>0</v>
      </c>
      <c r="BT341" s="5">
        <v>0</v>
      </c>
      <c r="BU341" s="5">
        <v>0</v>
      </c>
      <c r="BV341" s="5">
        <v>0</v>
      </c>
      <c r="BW341" s="5">
        <v>0</v>
      </c>
      <c r="BX341" s="5">
        <v>0</v>
      </c>
      <c r="BY341" s="5">
        <v>0</v>
      </c>
      <c r="BZ341" s="5">
        <v>0</v>
      </c>
      <c r="CA341" s="5">
        <v>0</v>
      </c>
      <c r="CB341" s="5">
        <v>0</v>
      </c>
      <c r="CC341" s="5">
        <v>0</v>
      </c>
      <c r="CD341" s="5">
        <v>0</v>
      </c>
      <c r="CE341" s="5">
        <v>0</v>
      </c>
      <c r="CF341" s="5">
        <v>2601</v>
      </c>
      <c r="CG341" s="5">
        <v>0</v>
      </c>
      <c r="CH341" s="5">
        <v>0</v>
      </c>
    </row>
    <row r="342" spans="1:86" x14ac:dyDescent="0.25">
      <c r="A342" t="s">
        <v>1841</v>
      </c>
      <c r="B342" t="s">
        <v>1842</v>
      </c>
      <c r="C342" s="4" t="str">
        <f>HYPERLINK(O342,"Lumiere")</f>
        <v>Lumiere</v>
      </c>
      <c r="D342" t="str">
        <f>IF(LEFT(P342,2)="tt",HYPERLINK(CONCATENATE("https://www.imdb.com/title/",P342),"IMDb"),"")</f>
        <v>IMDb</v>
      </c>
      <c r="E342" t="str">
        <f>IF(Q342="","",HYPERLINK(Q342,"Elonet"))</f>
        <v/>
      </c>
      <c r="F342" s="5">
        <v>5528</v>
      </c>
      <c r="G342" s="5">
        <f>SUM(S342:CH342)</f>
        <v>5528</v>
      </c>
      <c r="H342">
        <v>2012</v>
      </c>
      <c r="I342" t="s">
        <v>1843</v>
      </c>
      <c r="J342" t="s">
        <v>79</v>
      </c>
      <c r="K342" t="s">
        <v>1844</v>
      </c>
      <c r="L342" t="s">
        <v>81</v>
      </c>
      <c r="M342" t="s">
        <v>1658</v>
      </c>
      <c r="N342">
        <v>94</v>
      </c>
      <c r="O342" t="s">
        <v>1845</v>
      </c>
      <c r="P342" t="s">
        <v>1846</v>
      </c>
      <c r="Q342" t="s">
        <v>162</v>
      </c>
      <c r="S342" s="5">
        <v>0</v>
      </c>
      <c r="T342" s="5">
        <v>0</v>
      </c>
      <c r="U342" s="5">
        <v>0</v>
      </c>
      <c r="V342" s="5">
        <v>0</v>
      </c>
      <c r="W342" s="5">
        <v>0</v>
      </c>
      <c r="X342" s="5">
        <v>0</v>
      </c>
      <c r="Y342" s="5">
        <v>0</v>
      </c>
      <c r="Z342" s="5">
        <v>0</v>
      </c>
      <c r="AA342" s="5">
        <v>0</v>
      </c>
      <c r="AB342" s="5">
        <v>0</v>
      </c>
      <c r="AC342" s="5">
        <v>0</v>
      </c>
      <c r="AD342" s="5">
        <v>0</v>
      </c>
      <c r="AE342" s="5">
        <v>0</v>
      </c>
      <c r="AF342" s="5">
        <v>0</v>
      </c>
      <c r="AG342" s="5">
        <v>0</v>
      </c>
      <c r="AH342" s="5">
        <v>0</v>
      </c>
      <c r="AI342" s="5">
        <v>0</v>
      </c>
      <c r="AJ342" s="5">
        <v>0</v>
      </c>
      <c r="AK342" s="5">
        <v>0</v>
      </c>
      <c r="AL342" s="5">
        <v>0</v>
      </c>
      <c r="AM342" s="5">
        <v>0</v>
      </c>
      <c r="AN342" s="5">
        <v>0</v>
      </c>
      <c r="AO342" s="5">
        <v>0</v>
      </c>
      <c r="AP342" s="5">
        <v>0</v>
      </c>
      <c r="AQ342" s="5">
        <v>0</v>
      </c>
      <c r="AR342" s="5">
        <v>0</v>
      </c>
      <c r="AS342" s="5">
        <v>1339</v>
      </c>
      <c r="AT342" s="5">
        <v>2932</v>
      </c>
      <c r="AU342" s="5">
        <v>0</v>
      </c>
      <c r="AV342" s="5">
        <v>0</v>
      </c>
      <c r="AW342" s="5">
        <v>0</v>
      </c>
      <c r="AX342" s="5">
        <v>0</v>
      </c>
      <c r="AY342" s="5">
        <v>0</v>
      </c>
      <c r="AZ342" s="5">
        <v>0</v>
      </c>
      <c r="BA342" s="5">
        <v>0</v>
      </c>
      <c r="BB342" s="5">
        <v>0</v>
      </c>
      <c r="BC342" s="5">
        <v>0</v>
      </c>
      <c r="BD342" s="5">
        <v>0</v>
      </c>
      <c r="BE342" s="5">
        <v>0</v>
      </c>
      <c r="BF342" s="5">
        <v>0</v>
      </c>
      <c r="BG342" s="5">
        <v>0</v>
      </c>
      <c r="BH342" s="5">
        <v>0</v>
      </c>
      <c r="BI342" s="5">
        <v>0</v>
      </c>
      <c r="BJ342" s="5">
        <v>0</v>
      </c>
      <c r="BK342" s="5">
        <v>0</v>
      </c>
      <c r="BL342" s="5">
        <v>0</v>
      </c>
      <c r="BM342" s="5">
        <v>0</v>
      </c>
      <c r="BN342" s="5">
        <v>0</v>
      </c>
      <c r="BO342" s="5">
        <v>0</v>
      </c>
      <c r="BP342" s="5">
        <v>0</v>
      </c>
      <c r="BQ342" s="5">
        <v>0</v>
      </c>
      <c r="BR342" s="5">
        <v>0</v>
      </c>
      <c r="BS342" s="5">
        <v>0</v>
      </c>
      <c r="BT342" s="5">
        <v>0</v>
      </c>
      <c r="BU342" s="5">
        <v>0</v>
      </c>
      <c r="BV342" s="5">
        <v>0</v>
      </c>
      <c r="BW342" s="5">
        <v>0</v>
      </c>
      <c r="BX342" s="5">
        <v>0</v>
      </c>
      <c r="BY342" s="5">
        <v>0</v>
      </c>
      <c r="BZ342" s="5">
        <v>0</v>
      </c>
      <c r="CA342" s="5">
        <v>0</v>
      </c>
      <c r="CB342" s="5">
        <v>0</v>
      </c>
      <c r="CC342" s="5">
        <v>0</v>
      </c>
      <c r="CD342" s="5">
        <v>0</v>
      </c>
      <c r="CE342" s="5">
        <v>0</v>
      </c>
      <c r="CF342" s="5">
        <v>0</v>
      </c>
      <c r="CG342" s="5">
        <v>0</v>
      </c>
      <c r="CH342" s="5">
        <v>1257</v>
      </c>
    </row>
    <row r="343" spans="1:86" x14ac:dyDescent="0.25">
      <c r="A343" t="s">
        <v>1847</v>
      </c>
      <c r="B343" t="s">
        <v>1847</v>
      </c>
      <c r="C343" s="4" t="str">
        <f>HYPERLINK(O343,"Lumiere")</f>
        <v>Lumiere</v>
      </c>
      <c r="D343" t="str">
        <f>IF(LEFT(P343,2)="tt",HYPERLINK(CONCATENATE("https://www.imdb.com/title/",P343),"IMDb"),"")</f>
        <v>IMDb</v>
      </c>
      <c r="E343" t="str">
        <f>IF(Q343="","",HYPERLINK(Q343,"Elonet"))</f>
        <v>Elonet</v>
      </c>
      <c r="F343" s="5">
        <v>5446</v>
      </c>
      <c r="G343" s="5">
        <f>SUM(S343:CH343)</f>
        <v>5873</v>
      </c>
      <c r="H343">
        <v>1989</v>
      </c>
      <c r="I343" t="s">
        <v>115</v>
      </c>
      <c r="J343" t="s">
        <v>79</v>
      </c>
      <c r="K343" t="s">
        <v>316</v>
      </c>
      <c r="L343" t="s">
        <v>97</v>
      </c>
      <c r="M343" t="s">
        <v>1130</v>
      </c>
      <c r="N343">
        <v>79</v>
      </c>
      <c r="O343" t="s">
        <v>1848</v>
      </c>
      <c r="P343" t="s">
        <v>1849</v>
      </c>
      <c r="Q343" t="s">
        <v>1850</v>
      </c>
      <c r="S343" s="5">
        <v>102</v>
      </c>
      <c r="T343" s="5">
        <v>0</v>
      </c>
      <c r="U343" s="5">
        <v>0</v>
      </c>
      <c r="V343" s="5">
        <v>9</v>
      </c>
      <c r="W343" s="5">
        <v>0</v>
      </c>
      <c r="X343" s="5">
        <v>0</v>
      </c>
      <c r="Y343" s="5">
        <v>0</v>
      </c>
      <c r="Z343" s="5">
        <v>128</v>
      </c>
      <c r="AA343" s="5">
        <v>0</v>
      </c>
      <c r="AB343" s="5">
        <v>0</v>
      </c>
      <c r="AC343" s="5">
        <v>0</v>
      </c>
      <c r="AD343" s="5">
        <v>0</v>
      </c>
      <c r="AE343" s="5">
        <v>0</v>
      </c>
      <c r="AF343" s="5">
        <v>0</v>
      </c>
      <c r="AG343" s="5">
        <v>546</v>
      </c>
      <c r="AH343" s="5">
        <v>0</v>
      </c>
      <c r="AI343" s="5">
        <v>0</v>
      </c>
      <c r="AJ343" s="5">
        <v>0</v>
      </c>
      <c r="AK343" s="5">
        <v>0</v>
      </c>
      <c r="AL343" s="5">
        <v>0</v>
      </c>
      <c r="AM343" s="5">
        <v>0</v>
      </c>
      <c r="AN343" s="5">
        <v>0</v>
      </c>
      <c r="AO343" s="5">
        <v>223</v>
      </c>
      <c r="AP343" s="5">
        <v>272</v>
      </c>
      <c r="AQ343" s="5">
        <v>0</v>
      </c>
      <c r="AR343" s="5">
        <v>0</v>
      </c>
      <c r="AS343" s="5">
        <v>0</v>
      </c>
      <c r="AT343" s="5">
        <v>0</v>
      </c>
      <c r="AU343" s="5">
        <v>0</v>
      </c>
      <c r="AV343" s="5">
        <v>0</v>
      </c>
      <c r="AW343" s="5">
        <v>0</v>
      </c>
      <c r="AX343" s="5">
        <v>0</v>
      </c>
      <c r="AY343" s="5">
        <v>0</v>
      </c>
      <c r="AZ343" s="5">
        <v>0</v>
      </c>
      <c r="BA343" s="5">
        <v>0</v>
      </c>
      <c r="BB343" s="5">
        <v>0</v>
      </c>
      <c r="BC343" s="5">
        <v>0</v>
      </c>
      <c r="BD343" s="5">
        <v>0</v>
      </c>
      <c r="BE343" s="5">
        <v>0</v>
      </c>
      <c r="BF343" s="5">
        <v>0</v>
      </c>
      <c r="BG343" s="5">
        <v>0</v>
      </c>
      <c r="BH343" s="5">
        <v>0</v>
      </c>
      <c r="BI343" s="5">
        <v>0</v>
      </c>
      <c r="BJ343" s="5">
        <v>0</v>
      </c>
      <c r="BK343" s="5">
        <v>0</v>
      </c>
      <c r="BL343" s="5">
        <v>64</v>
      </c>
      <c r="BM343" s="5">
        <v>0</v>
      </c>
      <c r="BN343" s="5">
        <v>2075</v>
      </c>
      <c r="BO343" s="5">
        <v>0</v>
      </c>
      <c r="BP343" s="5">
        <v>0</v>
      </c>
      <c r="BQ343" s="5">
        <v>973</v>
      </c>
      <c r="BR343" s="5">
        <v>0</v>
      </c>
      <c r="BS343" s="5">
        <v>0</v>
      </c>
      <c r="BT343" s="5">
        <v>522</v>
      </c>
      <c r="BU343" s="5">
        <v>0</v>
      </c>
      <c r="BV343" s="5">
        <v>959</v>
      </c>
      <c r="BW343" s="5">
        <v>0</v>
      </c>
      <c r="BX343" s="5">
        <v>0</v>
      </c>
      <c r="BY343" s="5">
        <v>0</v>
      </c>
      <c r="BZ343" s="5">
        <v>0</v>
      </c>
      <c r="CA343" s="5">
        <v>0</v>
      </c>
      <c r="CB343" s="5">
        <v>0</v>
      </c>
      <c r="CC343" s="5">
        <v>0</v>
      </c>
      <c r="CD343" s="5">
        <v>0</v>
      </c>
      <c r="CE343" s="5">
        <v>0</v>
      </c>
      <c r="CF343" s="5">
        <v>0</v>
      </c>
      <c r="CG343" s="5">
        <v>0</v>
      </c>
      <c r="CH343" s="5">
        <v>0</v>
      </c>
    </row>
    <row r="344" spans="1:86" x14ac:dyDescent="0.25">
      <c r="A344" t="s">
        <v>1851</v>
      </c>
      <c r="B344" t="s">
        <v>1852</v>
      </c>
      <c r="C344" s="4" t="str">
        <f>HYPERLINK(O344,"Lumiere")</f>
        <v>Lumiere</v>
      </c>
      <c r="D344" t="str">
        <f>IF(LEFT(P344,2)="tt",HYPERLINK(CONCATENATE("https://www.imdb.com/title/",P344),"IMDb"),"")</f>
        <v>IMDb</v>
      </c>
      <c r="E344" t="str">
        <f>IF(Q344="","",HYPERLINK(Q344,"Elonet"))</f>
        <v>Elonet</v>
      </c>
      <c r="F344" s="5">
        <v>5407</v>
      </c>
      <c r="G344" s="5">
        <f>SUM(S344:CH344)</f>
        <v>5407</v>
      </c>
      <c r="H344">
        <v>2018</v>
      </c>
      <c r="I344" t="s">
        <v>1853</v>
      </c>
      <c r="J344" t="s">
        <v>79</v>
      </c>
      <c r="K344" t="s">
        <v>137</v>
      </c>
      <c r="L344" t="s">
        <v>81</v>
      </c>
      <c r="M344" t="s">
        <v>1854</v>
      </c>
      <c r="N344">
        <v>75</v>
      </c>
      <c r="O344" t="s">
        <v>1855</v>
      </c>
      <c r="P344" t="s">
        <v>1856</v>
      </c>
      <c r="Q344" t="s">
        <v>2713</v>
      </c>
      <c r="S344" s="5">
        <v>0</v>
      </c>
      <c r="T344" s="5">
        <v>0</v>
      </c>
      <c r="U344" s="5">
        <v>0</v>
      </c>
      <c r="V344" s="5">
        <v>0</v>
      </c>
      <c r="W344" s="5">
        <v>0</v>
      </c>
      <c r="X344" s="5">
        <v>0</v>
      </c>
      <c r="Y344" s="5">
        <v>0</v>
      </c>
      <c r="Z344" s="5">
        <v>0</v>
      </c>
      <c r="AA344" s="5">
        <v>0</v>
      </c>
      <c r="AB344" s="5">
        <v>0</v>
      </c>
      <c r="AC344" s="5">
        <v>0</v>
      </c>
      <c r="AD344" s="5">
        <v>0</v>
      </c>
      <c r="AE344" s="5">
        <v>0</v>
      </c>
      <c r="AF344" s="5">
        <v>0</v>
      </c>
      <c r="AG344" s="5">
        <v>0</v>
      </c>
      <c r="AH344" s="5">
        <v>0</v>
      </c>
      <c r="AI344" s="5">
        <v>0</v>
      </c>
      <c r="AJ344" s="5">
        <v>0</v>
      </c>
      <c r="AK344" s="5">
        <v>0</v>
      </c>
      <c r="AL344" s="5">
        <v>0</v>
      </c>
      <c r="AM344" s="5">
        <v>0</v>
      </c>
      <c r="AN344" s="5">
        <v>0</v>
      </c>
      <c r="AO344" s="5">
        <v>0</v>
      </c>
      <c r="AP344" s="5">
        <v>0</v>
      </c>
      <c r="AQ344" s="5">
        <v>0</v>
      </c>
      <c r="AR344" s="5">
        <v>0</v>
      </c>
      <c r="AS344" s="5">
        <v>0</v>
      </c>
      <c r="AT344" s="5">
        <v>0</v>
      </c>
      <c r="AU344" s="5">
        <v>0</v>
      </c>
      <c r="AV344" s="5">
        <v>0</v>
      </c>
      <c r="AW344" s="5">
        <v>0</v>
      </c>
      <c r="AX344" s="5">
        <v>0</v>
      </c>
      <c r="AY344" s="5">
        <v>0</v>
      </c>
      <c r="AZ344" s="5">
        <v>0</v>
      </c>
      <c r="BA344" s="5">
        <v>0</v>
      </c>
      <c r="BB344" s="5">
        <v>0</v>
      </c>
      <c r="BC344" s="5">
        <v>0</v>
      </c>
      <c r="BD344" s="5">
        <v>0</v>
      </c>
      <c r="BE344" s="5">
        <v>0</v>
      </c>
      <c r="BF344" s="5">
        <v>0</v>
      </c>
      <c r="BG344" s="5">
        <v>0</v>
      </c>
      <c r="BH344" s="5">
        <v>0</v>
      </c>
      <c r="BI344" s="5">
        <v>0</v>
      </c>
      <c r="BJ344" s="5">
        <v>0</v>
      </c>
      <c r="BK344" s="5">
        <v>0</v>
      </c>
      <c r="BL344" s="5">
        <v>0</v>
      </c>
      <c r="BM344" s="5">
        <v>0</v>
      </c>
      <c r="BN344" s="5">
        <v>0</v>
      </c>
      <c r="BO344" s="5">
        <v>0</v>
      </c>
      <c r="BP344" s="5">
        <v>0</v>
      </c>
      <c r="BQ344" s="5">
        <v>0</v>
      </c>
      <c r="BR344" s="5">
        <v>0</v>
      </c>
      <c r="BS344" s="5">
        <v>0</v>
      </c>
      <c r="BT344" s="5">
        <v>0</v>
      </c>
      <c r="BU344" s="5">
        <v>0</v>
      </c>
      <c r="BV344" s="5">
        <v>0</v>
      </c>
      <c r="BW344" s="5">
        <v>0</v>
      </c>
      <c r="BX344" s="5">
        <v>0</v>
      </c>
      <c r="BY344" s="5">
        <v>0</v>
      </c>
      <c r="BZ344" s="5">
        <v>0</v>
      </c>
      <c r="CA344" s="5">
        <v>0</v>
      </c>
      <c r="CB344" s="5">
        <v>0</v>
      </c>
      <c r="CC344" s="5">
        <v>0</v>
      </c>
      <c r="CD344" s="5">
        <v>0</v>
      </c>
      <c r="CE344" s="5">
        <v>0</v>
      </c>
      <c r="CF344" s="5">
        <v>0</v>
      </c>
      <c r="CG344" s="5">
        <v>5407</v>
      </c>
      <c r="CH344" s="5">
        <v>0</v>
      </c>
    </row>
    <row r="345" spans="1:86" x14ac:dyDescent="0.25">
      <c r="A345" t="s">
        <v>1857</v>
      </c>
      <c r="B345" t="s">
        <v>1858</v>
      </c>
      <c r="C345" s="4" t="str">
        <f>HYPERLINK(O345,"Lumiere")</f>
        <v>Lumiere</v>
      </c>
      <c r="D345" t="str">
        <f>IF(LEFT(P345,2)="tt",HYPERLINK(CONCATENATE("https://www.imdb.com/title/",P345),"IMDb"),"")</f>
        <v>IMDb</v>
      </c>
      <c r="E345" t="str">
        <f>IF(Q345="","",HYPERLINK(Q345,"Elonet"))</f>
        <v>Elonet</v>
      </c>
      <c r="F345" s="5">
        <v>5286</v>
      </c>
      <c r="G345" s="5">
        <f>SUM(S345:CH345)</f>
        <v>4992</v>
      </c>
      <c r="H345">
        <v>2013</v>
      </c>
      <c r="I345" t="s">
        <v>1859</v>
      </c>
      <c r="J345" t="s">
        <v>79</v>
      </c>
      <c r="K345" t="s">
        <v>1860</v>
      </c>
      <c r="L345" t="s">
        <v>81</v>
      </c>
      <c r="M345" t="s">
        <v>599</v>
      </c>
      <c r="N345">
        <v>132</v>
      </c>
      <c r="O345" t="s">
        <v>1861</v>
      </c>
      <c r="P345" t="s">
        <v>1862</v>
      </c>
      <c r="Q345" t="s">
        <v>1863</v>
      </c>
      <c r="S345" s="5">
        <v>0</v>
      </c>
      <c r="T345" s="5">
        <v>0</v>
      </c>
      <c r="U345" s="5">
        <v>0</v>
      </c>
      <c r="V345" s="5">
        <v>0</v>
      </c>
      <c r="W345" s="5">
        <v>0</v>
      </c>
      <c r="X345" s="5">
        <v>0</v>
      </c>
      <c r="Y345" s="5">
        <v>0</v>
      </c>
      <c r="Z345" s="5">
        <v>0</v>
      </c>
      <c r="AA345" s="5">
        <v>0</v>
      </c>
      <c r="AB345" s="5">
        <v>0</v>
      </c>
      <c r="AC345" s="5">
        <v>0</v>
      </c>
      <c r="AD345" s="5">
        <v>0</v>
      </c>
      <c r="AE345" s="5">
        <v>0</v>
      </c>
      <c r="AF345" s="5">
        <v>0</v>
      </c>
      <c r="AG345" s="5">
        <v>0</v>
      </c>
      <c r="AH345" s="5">
        <v>0</v>
      </c>
      <c r="AI345" s="5">
        <v>0</v>
      </c>
      <c r="AJ345" s="5">
        <v>0</v>
      </c>
      <c r="AK345" s="5">
        <v>0</v>
      </c>
      <c r="AL345" s="5">
        <v>0</v>
      </c>
      <c r="AM345" s="5">
        <v>0</v>
      </c>
      <c r="AN345" s="5">
        <v>0</v>
      </c>
      <c r="AO345" s="5">
        <v>0</v>
      </c>
      <c r="AP345" s="5">
        <v>0</v>
      </c>
      <c r="AQ345" s="5">
        <v>0</v>
      </c>
      <c r="AR345" s="5">
        <v>0</v>
      </c>
      <c r="AS345" s="5">
        <v>0</v>
      </c>
      <c r="AT345" s="5">
        <v>0</v>
      </c>
      <c r="AU345" s="5">
        <v>0</v>
      </c>
      <c r="AV345" s="5">
        <v>0</v>
      </c>
      <c r="AW345" s="5">
        <v>0</v>
      </c>
      <c r="AX345" s="5">
        <v>0</v>
      </c>
      <c r="AY345" s="5">
        <v>0</v>
      </c>
      <c r="AZ345" s="5">
        <v>0</v>
      </c>
      <c r="BA345" s="5">
        <v>0</v>
      </c>
      <c r="BB345" s="5">
        <v>0</v>
      </c>
      <c r="BC345" s="5">
        <v>0</v>
      </c>
      <c r="BD345" s="5">
        <v>0</v>
      </c>
      <c r="BE345" s="5">
        <v>0</v>
      </c>
      <c r="BF345" s="5">
        <v>0</v>
      </c>
      <c r="BG345" s="5">
        <v>0</v>
      </c>
      <c r="BH345" s="5">
        <v>0</v>
      </c>
      <c r="BI345" s="5">
        <v>0</v>
      </c>
      <c r="BJ345" s="5">
        <v>0</v>
      </c>
      <c r="BK345" s="5">
        <v>6</v>
      </c>
      <c r="BL345" s="5">
        <v>0</v>
      </c>
      <c r="BM345" s="5">
        <v>0</v>
      </c>
      <c r="BN345" s="5">
        <v>0</v>
      </c>
      <c r="BO345" s="5">
        <v>0</v>
      </c>
      <c r="BP345" s="5">
        <v>0</v>
      </c>
      <c r="BQ345" s="5">
        <v>0</v>
      </c>
      <c r="BR345" s="5">
        <v>0</v>
      </c>
      <c r="BS345" s="5">
        <v>0</v>
      </c>
      <c r="BT345" s="5">
        <v>0</v>
      </c>
      <c r="BU345" s="5">
        <v>0</v>
      </c>
      <c r="BV345" s="5">
        <v>0</v>
      </c>
      <c r="BW345" s="5">
        <v>0</v>
      </c>
      <c r="BX345" s="5">
        <v>0</v>
      </c>
      <c r="BY345" s="5">
        <v>0</v>
      </c>
      <c r="BZ345" s="5">
        <v>0</v>
      </c>
      <c r="CA345" s="5">
        <v>0</v>
      </c>
      <c r="CB345" s="5">
        <v>0</v>
      </c>
      <c r="CC345" s="5">
        <v>0</v>
      </c>
      <c r="CD345" s="5">
        <v>0</v>
      </c>
      <c r="CE345" s="5">
        <v>0</v>
      </c>
      <c r="CF345" s="5">
        <v>4986</v>
      </c>
      <c r="CG345" s="5">
        <v>0</v>
      </c>
      <c r="CH345" s="5">
        <v>0</v>
      </c>
    </row>
    <row r="346" spans="1:86" x14ac:dyDescent="0.25">
      <c r="A346" t="s">
        <v>1864</v>
      </c>
      <c r="B346" t="s">
        <v>1865</v>
      </c>
      <c r="C346" s="4" t="str">
        <f>HYPERLINK(O346,"Lumiere")</f>
        <v>Lumiere</v>
      </c>
      <c r="D346" t="str">
        <f>IF(LEFT(P346,2)="tt",HYPERLINK(CONCATENATE("https://www.imdb.com/title/",P346),"IMDb"),"")</f>
        <v>IMDb</v>
      </c>
      <c r="E346" t="str">
        <f>IF(Q346="","",HYPERLINK(Q346,"Elonet"))</f>
        <v>Elonet</v>
      </c>
      <c r="F346" s="5">
        <v>5199</v>
      </c>
      <c r="G346" s="5">
        <f>SUM(S346:CH346)</f>
        <v>3320</v>
      </c>
      <c r="H346">
        <v>2016</v>
      </c>
      <c r="I346" t="s">
        <v>1866</v>
      </c>
      <c r="J346" t="s">
        <v>245</v>
      </c>
      <c r="K346" t="s">
        <v>172</v>
      </c>
      <c r="L346" t="s">
        <v>97</v>
      </c>
      <c r="M346" t="s">
        <v>491</v>
      </c>
      <c r="N346">
        <v>112</v>
      </c>
      <c r="O346" t="s">
        <v>1867</v>
      </c>
      <c r="P346" t="s">
        <v>1868</v>
      </c>
      <c r="Q346" t="s">
        <v>1869</v>
      </c>
      <c r="S346" s="5">
        <v>0</v>
      </c>
      <c r="T346" s="5">
        <v>0</v>
      </c>
      <c r="U346" s="5">
        <v>0</v>
      </c>
      <c r="V346" s="5">
        <v>0</v>
      </c>
      <c r="W346" s="5">
        <v>0</v>
      </c>
      <c r="X346" s="5">
        <v>0</v>
      </c>
      <c r="Y346" s="5">
        <v>0</v>
      </c>
      <c r="Z346" s="5">
        <v>0</v>
      </c>
      <c r="AA346" s="5">
        <v>0</v>
      </c>
      <c r="AB346" s="5">
        <v>0</v>
      </c>
      <c r="AC346" s="5">
        <v>0</v>
      </c>
      <c r="AD346" s="5">
        <v>0</v>
      </c>
      <c r="AE346" s="5">
        <v>0</v>
      </c>
      <c r="AF346" s="5">
        <v>0</v>
      </c>
      <c r="AG346" s="5">
        <v>0</v>
      </c>
      <c r="AH346" s="5">
        <v>0</v>
      </c>
      <c r="AI346" s="5">
        <v>0</v>
      </c>
      <c r="AJ346" s="5">
        <v>0</v>
      </c>
      <c r="AK346" s="5">
        <v>0</v>
      </c>
      <c r="AL346" s="5">
        <v>0</v>
      </c>
      <c r="AM346" s="5">
        <v>0</v>
      </c>
      <c r="AN346" s="5">
        <v>0</v>
      </c>
      <c r="AO346" s="5">
        <v>0</v>
      </c>
      <c r="AP346" s="5">
        <v>0</v>
      </c>
      <c r="AQ346" s="5">
        <v>0</v>
      </c>
      <c r="AR346" s="5">
        <v>0</v>
      </c>
      <c r="AS346" s="5">
        <v>0</v>
      </c>
      <c r="AT346" s="5">
        <v>0</v>
      </c>
      <c r="AU346" s="5">
        <v>0</v>
      </c>
      <c r="AV346" s="5">
        <v>0</v>
      </c>
      <c r="AW346" s="5">
        <v>0</v>
      </c>
      <c r="AX346" s="5">
        <v>0</v>
      </c>
      <c r="AY346" s="5">
        <v>0</v>
      </c>
      <c r="AZ346" s="5">
        <v>0</v>
      </c>
      <c r="BA346" s="5">
        <v>0</v>
      </c>
      <c r="BB346" s="5">
        <v>0</v>
      </c>
      <c r="BC346" s="5">
        <v>0</v>
      </c>
      <c r="BD346" s="5">
        <v>0</v>
      </c>
      <c r="BE346" s="5">
        <v>0</v>
      </c>
      <c r="BF346" s="5">
        <v>0</v>
      </c>
      <c r="BG346" s="5">
        <v>0</v>
      </c>
      <c r="BH346" s="5">
        <v>0</v>
      </c>
      <c r="BI346" s="5">
        <v>0</v>
      </c>
      <c r="BJ346" s="5">
        <v>0</v>
      </c>
      <c r="BK346" s="5">
        <v>0</v>
      </c>
      <c r="BL346" s="5">
        <v>0</v>
      </c>
      <c r="BM346" s="5">
        <v>0</v>
      </c>
      <c r="BN346" s="5">
        <v>0</v>
      </c>
      <c r="BO346" s="5">
        <v>0</v>
      </c>
      <c r="BP346" s="5">
        <v>0</v>
      </c>
      <c r="BQ346" s="5">
        <v>3320</v>
      </c>
      <c r="BR346" s="5">
        <v>0</v>
      </c>
      <c r="BS346" s="5">
        <v>0</v>
      </c>
      <c r="BT346" s="5">
        <v>0</v>
      </c>
      <c r="BU346" s="5">
        <v>0</v>
      </c>
      <c r="BV346" s="5">
        <v>0</v>
      </c>
      <c r="BW346" s="5">
        <v>0</v>
      </c>
      <c r="BX346" s="5">
        <v>0</v>
      </c>
      <c r="BY346" s="5">
        <v>0</v>
      </c>
      <c r="BZ346" s="5">
        <v>0</v>
      </c>
      <c r="CA346" s="5">
        <v>0</v>
      </c>
      <c r="CB346" s="5">
        <v>0</v>
      </c>
      <c r="CC346" s="5">
        <v>0</v>
      </c>
      <c r="CD346" s="5">
        <v>0</v>
      </c>
      <c r="CE346" s="5">
        <v>0</v>
      </c>
      <c r="CF346" s="5">
        <v>0</v>
      </c>
      <c r="CG346" s="5">
        <v>0</v>
      </c>
      <c r="CH346" s="5">
        <v>0</v>
      </c>
    </row>
    <row r="347" spans="1:86" x14ac:dyDescent="0.25">
      <c r="A347" t="s">
        <v>1870</v>
      </c>
      <c r="B347" t="s">
        <v>1870</v>
      </c>
      <c r="C347" s="4" t="str">
        <f>HYPERLINK(O347,"Lumiere")</f>
        <v>Lumiere</v>
      </c>
      <c r="D347" t="str">
        <f>IF(LEFT(P347,2)="tt",HYPERLINK(CONCATENATE("https://www.imdb.com/title/",P347),"IMDb"),"")</f>
        <v>IMDb</v>
      </c>
      <c r="E347" t="str">
        <f>IF(Q347="","",HYPERLINK(Q347,"Elonet"))</f>
        <v/>
      </c>
      <c r="F347" s="5">
        <v>5177</v>
      </c>
      <c r="G347" s="5">
        <f>SUM(S347:CH347)</f>
        <v>5177</v>
      </c>
      <c r="H347">
        <v>2005</v>
      </c>
      <c r="I347" t="s">
        <v>1871</v>
      </c>
      <c r="J347" t="s">
        <v>79</v>
      </c>
      <c r="K347" t="s">
        <v>1872</v>
      </c>
      <c r="L347" t="s">
        <v>81</v>
      </c>
      <c r="M347" t="s">
        <v>491</v>
      </c>
      <c r="N347">
        <v>105</v>
      </c>
      <c r="O347" t="s">
        <v>1873</v>
      </c>
      <c r="P347" t="s">
        <v>1874</v>
      </c>
      <c r="Q347" t="s">
        <v>162</v>
      </c>
      <c r="S347" s="5">
        <v>0</v>
      </c>
      <c r="T347" s="5">
        <v>0</v>
      </c>
      <c r="U347" s="5">
        <v>0</v>
      </c>
      <c r="V347" s="5">
        <v>0</v>
      </c>
      <c r="W347" s="5">
        <v>0</v>
      </c>
      <c r="X347" s="5">
        <v>0</v>
      </c>
      <c r="Y347" s="5">
        <v>0</v>
      </c>
      <c r="Z347" s="5">
        <v>0</v>
      </c>
      <c r="AA347" s="5">
        <v>0</v>
      </c>
      <c r="AB347" s="5">
        <v>0</v>
      </c>
      <c r="AC347" s="5">
        <v>0</v>
      </c>
      <c r="AD347" s="5">
        <v>0</v>
      </c>
      <c r="AE347" s="5">
        <v>0</v>
      </c>
      <c r="AF347" s="5">
        <v>0</v>
      </c>
      <c r="AG347" s="5">
        <v>0</v>
      </c>
      <c r="AH347" s="5">
        <v>0</v>
      </c>
      <c r="AI347" s="5">
        <v>0</v>
      </c>
      <c r="AJ347" s="5">
        <v>0</v>
      </c>
      <c r="AK347" s="5">
        <v>0</v>
      </c>
      <c r="AL347" s="5">
        <v>0</v>
      </c>
      <c r="AM347" s="5">
        <v>0</v>
      </c>
      <c r="AN347" s="5">
        <v>0</v>
      </c>
      <c r="AO347" s="5">
        <v>0</v>
      </c>
      <c r="AP347" s="5">
        <v>0</v>
      </c>
      <c r="AQ347" s="5">
        <v>3867</v>
      </c>
      <c r="AR347" s="5">
        <v>0</v>
      </c>
      <c r="AS347" s="5">
        <v>0</v>
      </c>
      <c r="AT347" s="5">
        <v>0</v>
      </c>
      <c r="AU347" s="5">
        <v>0</v>
      </c>
      <c r="AV347" s="5">
        <v>0</v>
      </c>
      <c r="AW347" s="5">
        <v>0</v>
      </c>
      <c r="AX347" s="5">
        <v>0</v>
      </c>
      <c r="AY347" s="5">
        <v>0</v>
      </c>
      <c r="AZ347" s="5">
        <v>0</v>
      </c>
      <c r="BA347" s="5">
        <v>0</v>
      </c>
      <c r="BB347" s="5">
        <v>0</v>
      </c>
      <c r="BC347" s="5">
        <v>0</v>
      </c>
      <c r="BD347" s="5">
        <v>0</v>
      </c>
      <c r="BE347" s="5">
        <v>0</v>
      </c>
      <c r="BF347" s="5">
        <v>0</v>
      </c>
      <c r="BG347" s="5">
        <v>0</v>
      </c>
      <c r="BH347" s="5">
        <v>0</v>
      </c>
      <c r="BI347" s="5">
        <v>0</v>
      </c>
      <c r="BJ347" s="5">
        <v>0</v>
      </c>
      <c r="BK347" s="5">
        <v>0</v>
      </c>
      <c r="BL347" s="5">
        <v>0</v>
      </c>
      <c r="BM347" s="5">
        <v>0</v>
      </c>
      <c r="BN347" s="5">
        <v>0</v>
      </c>
      <c r="BO347" s="5">
        <v>0</v>
      </c>
      <c r="BP347" s="5">
        <v>1190</v>
      </c>
      <c r="BQ347" s="5">
        <v>0</v>
      </c>
      <c r="BR347" s="5">
        <v>0</v>
      </c>
      <c r="BS347" s="5">
        <v>0</v>
      </c>
      <c r="BT347" s="5">
        <v>0</v>
      </c>
      <c r="BU347" s="5">
        <v>0</v>
      </c>
      <c r="BV347" s="5">
        <v>0</v>
      </c>
      <c r="BW347" s="5">
        <v>0</v>
      </c>
      <c r="BX347" s="5">
        <v>120</v>
      </c>
      <c r="BY347" s="5">
        <v>0</v>
      </c>
      <c r="BZ347" s="5">
        <v>0</v>
      </c>
      <c r="CA347" s="5">
        <v>0</v>
      </c>
      <c r="CB347" s="5">
        <v>0</v>
      </c>
      <c r="CC347" s="5">
        <v>0</v>
      </c>
      <c r="CD347" s="5">
        <v>0</v>
      </c>
      <c r="CE347" s="5">
        <v>0</v>
      </c>
      <c r="CF347" s="5">
        <v>0</v>
      </c>
      <c r="CG347" s="5">
        <v>0</v>
      </c>
      <c r="CH347" s="5">
        <v>0</v>
      </c>
    </row>
    <row r="348" spans="1:86" x14ac:dyDescent="0.25">
      <c r="A348" t="s">
        <v>1875</v>
      </c>
      <c r="B348" t="s">
        <v>1875</v>
      </c>
      <c r="C348" s="4" t="str">
        <f>HYPERLINK(O348,"Lumiere")</f>
        <v>Lumiere</v>
      </c>
      <c r="D348" t="str">
        <f>IF(LEFT(P348,2)="tt",HYPERLINK(CONCATENATE("https://www.imdb.com/title/",P348),"IMDb"),"")</f>
        <v>IMDb</v>
      </c>
      <c r="E348" t="str">
        <f>IF(Q348="","",HYPERLINK(Q348,"Elonet"))</f>
        <v>Elonet</v>
      </c>
      <c r="F348" s="5">
        <v>5056</v>
      </c>
      <c r="G348" s="5">
        <f>SUM(S348:CH348)</f>
        <v>5056</v>
      </c>
      <c r="H348">
        <v>2017</v>
      </c>
      <c r="I348" t="s">
        <v>1876</v>
      </c>
      <c r="J348" t="s">
        <v>79</v>
      </c>
      <c r="K348" t="s">
        <v>201</v>
      </c>
      <c r="L348" t="s">
        <v>81</v>
      </c>
      <c r="M348" t="s">
        <v>1877</v>
      </c>
      <c r="N348">
        <v>87</v>
      </c>
      <c r="O348" t="s">
        <v>1878</v>
      </c>
      <c r="P348" t="s">
        <v>1879</v>
      </c>
      <c r="Q348" t="s">
        <v>2714</v>
      </c>
      <c r="S348" s="5">
        <v>0</v>
      </c>
      <c r="T348" s="5">
        <v>0</v>
      </c>
      <c r="U348" s="5">
        <v>0</v>
      </c>
      <c r="V348" s="5">
        <v>0</v>
      </c>
      <c r="W348" s="5">
        <v>0</v>
      </c>
      <c r="X348" s="5">
        <v>0</v>
      </c>
      <c r="Y348" s="5">
        <v>0</v>
      </c>
      <c r="Z348" s="5">
        <v>0</v>
      </c>
      <c r="AA348" s="5">
        <v>0</v>
      </c>
      <c r="AB348" s="5">
        <v>0</v>
      </c>
      <c r="AC348" s="5">
        <v>0</v>
      </c>
      <c r="AD348" s="5">
        <v>0</v>
      </c>
      <c r="AE348" s="5">
        <v>0</v>
      </c>
      <c r="AF348" s="5">
        <v>0</v>
      </c>
      <c r="AG348" s="5">
        <v>0</v>
      </c>
      <c r="AH348" s="5">
        <v>0</v>
      </c>
      <c r="AI348" s="5">
        <v>0</v>
      </c>
      <c r="AJ348" s="5">
        <v>0</v>
      </c>
      <c r="AK348" s="5">
        <v>0</v>
      </c>
      <c r="AL348" s="5">
        <v>0</v>
      </c>
      <c r="AM348" s="5">
        <v>0</v>
      </c>
      <c r="AN348" s="5">
        <v>0</v>
      </c>
      <c r="AO348" s="5">
        <v>0</v>
      </c>
      <c r="AP348" s="5">
        <v>0</v>
      </c>
      <c r="AQ348" s="5">
        <v>0</v>
      </c>
      <c r="AR348" s="5">
        <v>0</v>
      </c>
      <c r="AS348" s="5">
        <v>0</v>
      </c>
      <c r="AT348" s="5">
        <v>0</v>
      </c>
      <c r="AU348" s="5">
        <v>0</v>
      </c>
      <c r="AV348" s="5">
        <v>0</v>
      </c>
      <c r="AW348" s="5">
        <v>0</v>
      </c>
      <c r="AX348" s="5">
        <v>0</v>
      </c>
      <c r="AY348" s="5">
        <v>0</v>
      </c>
      <c r="AZ348" s="5">
        <v>0</v>
      </c>
      <c r="BA348" s="5">
        <v>0</v>
      </c>
      <c r="BB348" s="5">
        <v>0</v>
      </c>
      <c r="BC348" s="5">
        <v>0</v>
      </c>
      <c r="BD348" s="5">
        <v>0</v>
      </c>
      <c r="BE348" s="5">
        <v>0</v>
      </c>
      <c r="BF348" s="5">
        <v>0</v>
      </c>
      <c r="BG348" s="5">
        <v>0</v>
      </c>
      <c r="BH348" s="5">
        <v>0</v>
      </c>
      <c r="BI348" s="5">
        <v>0</v>
      </c>
      <c r="BJ348" s="5">
        <v>0</v>
      </c>
      <c r="BK348" s="5">
        <v>0</v>
      </c>
      <c r="BL348" s="5">
        <v>0</v>
      </c>
      <c r="BM348" s="5">
        <v>0</v>
      </c>
      <c r="BN348" s="5">
        <v>0</v>
      </c>
      <c r="BO348" s="5">
        <v>0</v>
      </c>
      <c r="BP348" s="5">
        <v>0</v>
      </c>
      <c r="BQ348" s="5">
        <v>0</v>
      </c>
      <c r="BR348" s="5">
        <v>0</v>
      </c>
      <c r="BS348" s="5">
        <v>0</v>
      </c>
      <c r="BT348" s="5">
        <v>0</v>
      </c>
      <c r="BU348" s="5">
        <v>0</v>
      </c>
      <c r="BV348" s="5">
        <v>0</v>
      </c>
      <c r="BW348" s="5">
        <v>0</v>
      </c>
      <c r="BX348" s="5">
        <v>5056</v>
      </c>
      <c r="BY348" s="5">
        <v>0</v>
      </c>
      <c r="BZ348" s="5">
        <v>0</v>
      </c>
      <c r="CA348" s="5">
        <v>0</v>
      </c>
      <c r="CB348" s="5">
        <v>0</v>
      </c>
      <c r="CC348" s="5">
        <v>0</v>
      </c>
      <c r="CD348" s="5">
        <v>0</v>
      </c>
      <c r="CE348" s="5">
        <v>0</v>
      </c>
      <c r="CF348" s="5">
        <v>0</v>
      </c>
      <c r="CG348" s="5">
        <v>0</v>
      </c>
      <c r="CH348" s="5">
        <v>0</v>
      </c>
    </row>
    <row r="349" spans="1:86" x14ac:dyDescent="0.25">
      <c r="A349" t="s">
        <v>1880</v>
      </c>
      <c r="B349" t="s">
        <v>1880</v>
      </c>
      <c r="C349" s="4" t="str">
        <f>HYPERLINK(O349,"Lumiere")</f>
        <v>Lumiere</v>
      </c>
      <c r="D349" t="str">
        <f>IF(LEFT(P349,2)="tt",HYPERLINK(CONCATENATE("https://www.imdb.com/title/",P349),"IMDb"),"")</f>
        <v>IMDb</v>
      </c>
      <c r="E349" t="str">
        <f>IF(Q349="","",HYPERLINK(Q349,"Elonet"))</f>
        <v>Elonet</v>
      </c>
      <c r="F349" s="5">
        <v>4992</v>
      </c>
      <c r="G349" s="5">
        <f>SUM(S349:CH349)</f>
        <v>15</v>
      </c>
      <c r="H349">
        <v>2011</v>
      </c>
      <c r="I349" t="s">
        <v>1881</v>
      </c>
      <c r="J349" t="s">
        <v>245</v>
      </c>
      <c r="K349" t="s">
        <v>207</v>
      </c>
      <c r="L349" t="s">
        <v>97</v>
      </c>
      <c r="M349" t="s">
        <v>491</v>
      </c>
      <c r="N349">
        <v>75</v>
      </c>
      <c r="O349" t="s">
        <v>1882</v>
      </c>
      <c r="P349" t="s">
        <v>1883</v>
      </c>
      <c r="Q349" t="s">
        <v>1884</v>
      </c>
      <c r="S349" s="5">
        <v>0</v>
      </c>
      <c r="T349" s="5">
        <v>0</v>
      </c>
      <c r="U349" s="5">
        <v>0</v>
      </c>
      <c r="V349" s="5">
        <v>0</v>
      </c>
      <c r="W349" s="5">
        <v>0</v>
      </c>
      <c r="X349" s="5">
        <v>0</v>
      </c>
      <c r="Y349" s="5">
        <v>0</v>
      </c>
      <c r="Z349" s="5">
        <v>0</v>
      </c>
      <c r="AA349" s="5">
        <v>0</v>
      </c>
      <c r="AB349" s="5">
        <v>0</v>
      </c>
      <c r="AC349" s="5">
        <v>0</v>
      </c>
      <c r="AD349" s="5">
        <v>0</v>
      </c>
      <c r="AE349" s="5">
        <v>0</v>
      </c>
      <c r="AF349" s="5">
        <v>0</v>
      </c>
      <c r="AG349" s="5">
        <v>0</v>
      </c>
      <c r="AH349" s="5">
        <v>0</v>
      </c>
      <c r="AI349" s="5">
        <v>0</v>
      </c>
      <c r="AJ349" s="5">
        <v>0</v>
      </c>
      <c r="AK349" s="5">
        <v>0</v>
      </c>
      <c r="AL349" s="5">
        <v>0</v>
      </c>
      <c r="AM349" s="5">
        <v>0</v>
      </c>
      <c r="AN349" s="5">
        <v>0</v>
      </c>
      <c r="AO349" s="5">
        <v>0</v>
      </c>
      <c r="AP349" s="5">
        <v>0</v>
      </c>
      <c r="AQ349" s="5">
        <v>0</v>
      </c>
      <c r="AR349" s="5">
        <v>0</v>
      </c>
      <c r="AS349" s="5">
        <v>0</v>
      </c>
      <c r="AT349" s="5">
        <v>0</v>
      </c>
      <c r="AU349" s="5">
        <v>0</v>
      </c>
      <c r="AV349" s="5">
        <v>0</v>
      </c>
      <c r="AW349" s="5">
        <v>0</v>
      </c>
      <c r="AX349" s="5">
        <v>0</v>
      </c>
      <c r="AY349" s="5">
        <v>0</v>
      </c>
      <c r="AZ349" s="5">
        <v>0</v>
      </c>
      <c r="BA349" s="5">
        <v>0</v>
      </c>
      <c r="BB349" s="5">
        <v>0</v>
      </c>
      <c r="BC349" s="5">
        <v>0</v>
      </c>
      <c r="BD349" s="5">
        <v>0</v>
      </c>
      <c r="BE349" s="5">
        <v>0</v>
      </c>
      <c r="BF349" s="5">
        <v>0</v>
      </c>
      <c r="BG349" s="5">
        <v>0</v>
      </c>
      <c r="BH349" s="5">
        <v>0</v>
      </c>
      <c r="BI349" s="5">
        <v>0</v>
      </c>
      <c r="BJ349" s="5">
        <v>0</v>
      </c>
      <c r="BK349" s="5">
        <v>0</v>
      </c>
      <c r="BL349" s="5">
        <v>15</v>
      </c>
      <c r="BM349" s="5">
        <v>0</v>
      </c>
      <c r="BN349" s="5">
        <v>0</v>
      </c>
      <c r="BO349" s="5">
        <v>0</v>
      </c>
      <c r="BP349" s="5">
        <v>0</v>
      </c>
      <c r="BQ349" s="5">
        <v>0</v>
      </c>
      <c r="BR349" s="5">
        <v>0</v>
      </c>
      <c r="BS349" s="5">
        <v>0</v>
      </c>
      <c r="BT349" s="5">
        <v>0</v>
      </c>
      <c r="BU349" s="5">
        <v>0</v>
      </c>
      <c r="BV349" s="5">
        <v>0</v>
      </c>
      <c r="BW349" s="5">
        <v>0</v>
      </c>
      <c r="BX349" s="5">
        <v>0</v>
      </c>
      <c r="BY349" s="5">
        <v>0</v>
      </c>
      <c r="BZ349" s="5">
        <v>0</v>
      </c>
      <c r="CA349" s="5">
        <v>0</v>
      </c>
      <c r="CB349" s="5">
        <v>0</v>
      </c>
      <c r="CC349" s="5">
        <v>0</v>
      </c>
      <c r="CD349" s="5">
        <v>0</v>
      </c>
      <c r="CE349" s="5">
        <v>0</v>
      </c>
      <c r="CF349" s="5">
        <v>0</v>
      </c>
      <c r="CG349" s="5">
        <v>0</v>
      </c>
      <c r="CH349" s="5">
        <v>0</v>
      </c>
    </row>
    <row r="350" spans="1:86" x14ac:dyDescent="0.25">
      <c r="A350" t="s">
        <v>1885</v>
      </c>
      <c r="B350" t="s">
        <v>1885</v>
      </c>
      <c r="C350" s="4" t="str">
        <f>HYPERLINK(O350,"Lumiere")</f>
        <v>Lumiere</v>
      </c>
      <c r="D350" t="str">
        <f>IF(LEFT(P350,2)="tt",HYPERLINK(CONCATENATE("https://www.imdb.com/title/",P350),"IMDb"),"")</f>
        <v>IMDb</v>
      </c>
      <c r="E350" t="str">
        <f>IF(Q350="","",HYPERLINK(Q350,"Elonet"))</f>
        <v>Elonet</v>
      </c>
      <c r="F350" s="5">
        <v>4961</v>
      </c>
      <c r="G350" s="5">
        <f>SUM(S350:CH350)</f>
        <v>4961</v>
      </c>
      <c r="H350">
        <v>2011</v>
      </c>
      <c r="I350" t="s">
        <v>1671</v>
      </c>
      <c r="J350" t="s">
        <v>79</v>
      </c>
      <c r="K350" t="s">
        <v>1886</v>
      </c>
      <c r="L350" t="s">
        <v>81</v>
      </c>
      <c r="M350" t="s">
        <v>179</v>
      </c>
      <c r="N350">
        <v>118</v>
      </c>
      <c r="O350" t="s">
        <v>1887</v>
      </c>
      <c r="P350" t="s">
        <v>1888</v>
      </c>
      <c r="Q350" t="s">
        <v>2715</v>
      </c>
      <c r="S350" s="5">
        <v>0</v>
      </c>
      <c r="T350" s="5">
        <v>0</v>
      </c>
      <c r="U350" s="5">
        <v>0</v>
      </c>
      <c r="V350" s="5">
        <v>0</v>
      </c>
      <c r="W350" s="5">
        <v>0</v>
      </c>
      <c r="X350" s="5">
        <v>0</v>
      </c>
      <c r="Y350" s="5">
        <v>0</v>
      </c>
      <c r="Z350" s="5">
        <v>0</v>
      </c>
      <c r="AA350" s="5">
        <v>0</v>
      </c>
      <c r="AB350" s="5">
        <v>0</v>
      </c>
      <c r="AC350" s="5">
        <v>0</v>
      </c>
      <c r="AD350" s="5">
        <v>0</v>
      </c>
      <c r="AE350" s="5">
        <v>0</v>
      </c>
      <c r="AF350" s="5">
        <v>0</v>
      </c>
      <c r="AG350" s="5">
        <v>0</v>
      </c>
      <c r="AH350" s="5">
        <v>0</v>
      </c>
      <c r="AI350" s="5">
        <v>0</v>
      </c>
      <c r="AJ350" s="5">
        <v>0</v>
      </c>
      <c r="AK350" s="5">
        <v>0</v>
      </c>
      <c r="AL350" s="5">
        <v>0</v>
      </c>
      <c r="AM350" s="5">
        <v>0</v>
      </c>
      <c r="AN350" s="5">
        <v>0</v>
      </c>
      <c r="AO350" s="5">
        <v>0</v>
      </c>
      <c r="AP350" s="5">
        <v>0</v>
      </c>
      <c r="AQ350" s="5">
        <v>0</v>
      </c>
      <c r="AR350" s="5">
        <v>0</v>
      </c>
      <c r="AS350" s="5">
        <v>0</v>
      </c>
      <c r="AT350" s="5">
        <v>0</v>
      </c>
      <c r="AU350" s="5">
        <v>0</v>
      </c>
      <c r="AV350" s="5">
        <v>0</v>
      </c>
      <c r="AW350" s="5">
        <v>0</v>
      </c>
      <c r="AX350" s="5">
        <v>0</v>
      </c>
      <c r="AY350" s="5">
        <v>0</v>
      </c>
      <c r="AZ350" s="5">
        <v>89</v>
      </c>
      <c r="BA350" s="5">
        <v>0</v>
      </c>
      <c r="BB350" s="5">
        <v>0</v>
      </c>
      <c r="BC350" s="5">
        <v>0</v>
      </c>
      <c r="BD350" s="5">
        <v>0</v>
      </c>
      <c r="BE350" s="5">
        <v>0</v>
      </c>
      <c r="BF350" s="5">
        <v>0</v>
      </c>
      <c r="BG350" s="5">
        <v>0</v>
      </c>
      <c r="BH350" s="5">
        <v>0</v>
      </c>
      <c r="BI350" s="5">
        <v>0</v>
      </c>
      <c r="BJ350" s="5">
        <v>0</v>
      </c>
      <c r="BK350" s="5">
        <v>0</v>
      </c>
      <c r="BL350" s="5">
        <v>0</v>
      </c>
      <c r="BM350" s="5">
        <v>0</v>
      </c>
      <c r="BN350" s="5">
        <v>0</v>
      </c>
      <c r="BO350" s="5">
        <v>0</v>
      </c>
      <c r="BP350" s="5">
        <v>0</v>
      </c>
      <c r="BQ350" s="5">
        <v>0</v>
      </c>
      <c r="BR350" s="5">
        <v>0</v>
      </c>
      <c r="BS350" s="5">
        <v>0</v>
      </c>
      <c r="BT350" s="5">
        <v>0</v>
      </c>
      <c r="BU350" s="5">
        <v>0</v>
      </c>
      <c r="BV350" s="5">
        <v>0</v>
      </c>
      <c r="BW350" s="5">
        <v>0</v>
      </c>
      <c r="BX350" s="5">
        <v>0</v>
      </c>
      <c r="BY350" s="5">
        <v>0</v>
      </c>
      <c r="BZ350" s="5">
        <v>0</v>
      </c>
      <c r="CA350" s="5">
        <v>0</v>
      </c>
      <c r="CB350" s="5">
        <v>0</v>
      </c>
      <c r="CC350" s="5">
        <v>0</v>
      </c>
      <c r="CD350" s="5">
        <v>0</v>
      </c>
      <c r="CE350" s="5">
        <v>0</v>
      </c>
      <c r="CF350" s="5">
        <v>0</v>
      </c>
      <c r="CG350" s="5">
        <v>4872</v>
      </c>
      <c r="CH350" s="5">
        <v>0</v>
      </c>
    </row>
    <row r="351" spans="1:86" x14ac:dyDescent="0.25">
      <c r="A351" t="s">
        <v>1889</v>
      </c>
      <c r="B351" t="s">
        <v>1889</v>
      </c>
      <c r="C351" s="4" t="str">
        <f>HYPERLINK(O351,"Lumiere")</f>
        <v>Lumiere</v>
      </c>
      <c r="D351" t="str">
        <f>IF(LEFT(P351,2)="tt",HYPERLINK(CONCATENATE("https://www.imdb.com/title/",P351),"IMDb"),"")</f>
        <v>IMDb</v>
      </c>
      <c r="E351" t="str">
        <f>IF(Q351="","",HYPERLINK(Q351,"Elonet"))</f>
        <v>Elonet</v>
      </c>
      <c r="F351" s="5">
        <v>4957</v>
      </c>
      <c r="G351" s="5">
        <f>SUM(S351:CH351)</f>
        <v>4915</v>
      </c>
      <c r="H351">
        <v>1983</v>
      </c>
      <c r="I351" t="s">
        <v>115</v>
      </c>
      <c r="J351" t="s">
        <v>79</v>
      </c>
      <c r="K351" t="s">
        <v>207</v>
      </c>
      <c r="L351" t="s">
        <v>97</v>
      </c>
      <c r="M351" t="s">
        <v>327</v>
      </c>
      <c r="N351">
        <v>93</v>
      </c>
      <c r="O351" t="s">
        <v>1890</v>
      </c>
      <c r="P351" t="s">
        <v>1891</v>
      </c>
      <c r="Q351" t="s">
        <v>1892</v>
      </c>
      <c r="S351" s="5">
        <v>0</v>
      </c>
      <c r="T351" s="5">
        <v>0</v>
      </c>
      <c r="U351" s="5">
        <v>0</v>
      </c>
      <c r="V351" s="5">
        <v>0</v>
      </c>
      <c r="W351" s="5">
        <v>0</v>
      </c>
      <c r="X351" s="5">
        <v>0</v>
      </c>
      <c r="Y351" s="5">
        <v>0</v>
      </c>
      <c r="Z351" s="5">
        <v>0</v>
      </c>
      <c r="AA351" s="5">
        <v>0</v>
      </c>
      <c r="AB351" s="5">
        <v>0</v>
      </c>
      <c r="AC351" s="5">
        <v>0</v>
      </c>
      <c r="AD351" s="5">
        <v>0</v>
      </c>
      <c r="AE351" s="5">
        <v>0</v>
      </c>
      <c r="AF351" s="5">
        <v>0</v>
      </c>
      <c r="AG351" s="5">
        <v>0</v>
      </c>
      <c r="AH351" s="5">
        <v>0</v>
      </c>
      <c r="AI351" s="5">
        <v>0</v>
      </c>
      <c r="AJ351" s="5">
        <v>0</v>
      </c>
      <c r="AK351" s="5">
        <v>0</v>
      </c>
      <c r="AL351" s="5">
        <v>0</v>
      </c>
      <c r="AM351" s="5">
        <v>0</v>
      </c>
      <c r="AN351" s="5">
        <v>0</v>
      </c>
      <c r="AO351" s="5">
        <v>0</v>
      </c>
      <c r="AP351" s="5">
        <v>0</v>
      </c>
      <c r="AQ351" s="5">
        <v>0</v>
      </c>
      <c r="AR351" s="5">
        <v>0</v>
      </c>
      <c r="AS351" s="5">
        <v>0</v>
      </c>
      <c r="AT351" s="5">
        <v>0</v>
      </c>
      <c r="AU351" s="5">
        <v>0</v>
      </c>
      <c r="AV351" s="5">
        <v>0</v>
      </c>
      <c r="AW351" s="5">
        <v>0</v>
      </c>
      <c r="AX351" s="5">
        <v>0</v>
      </c>
      <c r="AY351" s="5">
        <v>0</v>
      </c>
      <c r="AZ351" s="5">
        <v>0</v>
      </c>
      <c r="BA351" s="5">
        <v>0</v>
      </c>
      <c r="BB351" s="5">
        <v>0</v>
      </c>
      <c r="BC351" s="5">
        <v>0</v>
      </c>
      <c r="BD351" s="5">
        <v>0</v>
      </c>
      <c r="BE351" s="5">
        <v>0</v>
      </c>
      <c r="BF351" s="5">
        <v>0</v>
      </c>
      <c r="BG351" s="5">
        <v>0</v>
      </c>
      <c r="BH351" s="5">
        <v>0</v>
      </c>
      <c r="BI351" s="5">
        <v>0</v>
      </c>
      <c r="BJ351" s="5">
        <v>0</v>
      </c>
      <c r="BK351" s="5">
        <v>0</v>
      </c>
      <c r="BL351" s="5">
        <v>0</v>
      </c>
      <c r="BM351" s="5">
        <v>0</v>
      </c>
      <c r="BN351" s="5">
        <v>58</v>
      </c>
      <c r="BO351" s="5">
        <v>0</v>
      </c>
      <c r="BP351" s="5">
        <v>33</v>
      </c>
      <c r="BQ351" s="5">
        <v>43</v>
      </c>
      <c r="BR351" s="5">
        <v>0</v>
      </c>
      <c r="BS351" s="5">
        <v>0</v>
      </c>
      <c r="BT351" s="5">
        <v>146</v>
      </c>
      <c r="BU351" s="5">
        <v>0</v>
      </c>
      <c r="BV351" s="5">
        <v>0</v>
      </c>
      <c r="BW351" s="5">
        <v>0</v>
      </c>
      <c r="BX351" s="5">
        <v>0</v>
      </c>
      <c r="BY351" s="5">
        <v>4635</v>
      </c>
      <c r="BZ351" s="5">
        <v>0</v>
      </c>
      <c r="CA351" s="5">
        <v>0</v>
      </c>
      <c r="CB351" s="5">
        <v>0</v>
      </c>
      <c r="CC351" s="5">
        <v>0</v>
      </c>
      <c r="CD351" s="5">
        <v>0</v>
      </c>
      <c r="CE351" s="5">
        <v>0</v>
      </c>
      <c r="CF351" s="5">
        <v>0</v>
      </c>
      <c r="CG351" s="5">
        <v>0</v>
      </c>
      <c r="CH351" s="5">
        <v>0</v>
      </c>
    </row>
    <row r="352" spans="1:86" x14ac:dyDescent="0.25">
      <c r="A352" t="s">
        <v>1893</v>
      </c>
      <c r="B352" t="s">
        <v>1893</v>
      </c>
      <c r="C352" s="4" t="str">
        <f>HYPERLINK(O352,"Lumiere")</f>
        <v>Lumiere</v>
      </c>
      <c r="D352" t="str">
        <f>IF(LEFT(P352,2)="tt",HYPERLINK(CONCATENATE("https://www.imdb.com/title/",P352),"IMDb"),"")</f>
        <v>IMDb</v>
      </c>
      <c r="E352" t="str">
        <f>IF(Q352="","",HYPERLINK(Q352,"Elonet"))</f>
        <v>Elonet</v>
      </c>
      <c r="F352" s="5">
        <v>4789</v>
      </c>
      <c r="G352" s="5">
        <f>SUM(S352:CH352)</f>
        <v>4511</v>
      </c>
      <c r="H352">
        <v>2012</v>
      </c>
      <c r="I352" t="s">
        <v>1894</v>
      </c>
      <c r="J352" t="s">
        <v>79</v>
      </c>
      <c r="K352" t="s">
        <v>1895</v>
      </c>
      <c r="L352" t="s">
        <v>97</v>
      </c>
      <c r="M352" t="s">
        <v>1173</v>
      </c>
      <c r="N352">
        <v>86</v>
      </c>
      <c r="O352" t="s">
        <v>1896</v>
      </c>
      <c r="P352" t="s">
        <v>1897</v>
      </c>
      <c r="Q352" t="s">
        <v>1898</v>
      </c>
      <c r="S352" s="5">
        <v>0</v>
      </c>
      <c r="T352" s="5">
        <v>0</v>
      </c>
      <c r="U352" s="5">
        <v>0</v>
      </c>
      <c r="V352" s="5">
        <v>0</v>
      </c>
      <c r="W352" s="5">
        <v>0</v>
      </c>
      <c r="X352" s="5">
        <v>0</v>
      </c>
      <c r="Y352" s="5">
        <v>0</v>
      </c>
      <c r="Z352" s="5">
        <v>0</v>
      </c>
      <c r="AA352" s="5">
        <v>0</v>
      </c>
      <c r="AB352" s="5">
        <v>0</v>
      </c>
      <c r="AC352" s="5">
        <v>0</v>
      </c>
      <c r="AD352" s="5">
        <v>0</v>
      </c>
      <c r="AE352" s="5">
        <v>0</v>
      </c>
      <c r="AF352" s="5">
        <v>0</v>
      </c>
      <c r="AG352" s="5">
        <v>0</v>
      </c>
      <c r="AH352" s="5">
        <v>0</v>
      </c>
      <c r="AI352" s="5">
        <v>0</v>
      </c>
      <c r="AJ352" s="5">
        <v>0</v>
      </c>
      <c r="AK352" s="5">
        <v>0</v>
      </c>
      <c r="AL352" s="5">
        <v>0</v>
      </c>
      <c r="AM352" s="5">
        <v>0</v>
      </c>
      <c r="AN352" s="5">
        <v>0</v>
      </c>
      <c r="AO352" s="5">
        <v>0</v>
      </c>
      <c r="AP352" s="5">
        <v>0</v>
      </c>
      <c r="AQ352" s="5">
        <v>0</v>
      </c>
      <c r="AR352" s="5">
        <v>0</v>
      </c>
      <c r="AS352" s="5">
        <v>0</v>
      </c>
      <c r="AT352" s="5">
        <v>0</v>
      </c>
      <c r="AU352" s="5">
        <v>0</v>
      </c>
      <c r="AV352" s="5">
        <v>0</v>
      </c>
      <c r="AW352" s="5">
        <v>0</v>
      </c>
      <c r="AX352" s="5">
        <v>0</v>
      </c>
      <c r="AY352" s="5">
        <v>0</v>
      </c>
      <c r="AZ352" s="5">
        <v>0</v>
      </c>
      <c r="BA352" s="5">
        <v>0</v>
      </c>
      <c r="BB352" s="5">
        <v>0</v>
      </c>
      <c r="BC352" s="5">
        <v>0</v>
      </c>
      <c r="BD352" s="5">
        <v>0</v>
      </c>
      <c r="BE352" s="5">
        <v>0</v>
      </c>
      <c r="BF352" s="5">
        <v>0</v>
      </c>
      <c r="BG352" s="5">
        <v>0</v>
      </c>
      <c r="BH352" s="5">
        <v>0</v>
      </c>
      <c r="BI352" s="5">
        <v>0</v>
      </c>
      <c r="BJ352" s="5">
        <v>0</v>
      </c>
      <c r="BK352" s="5">
        <v>0</v>
      </c>
      <c r="BL352" s="5">
        <v>0</v>
      </c>
      <c r="BM352" s="5">
        <v>0</v>
      </c>
      <c r="BN352" s="5">
        <v>0</v>
      </c>
      <c r="BO352" s="5">
        <v>0</v>
      </c>
      <c r="BP352" s="5">
        <v>0</v>
      </c>
      <c r="BQ352" s="5">
        <v>4511</v>
      </c>
      <c r="BR352" s="5">
        <v>0</v>
      </c>
      <c r="BS352" s="5">
        <v>0</v>
      </c>
      <c r="BT352" s="5">
        <v>0</v>
      </c>
      <c r="BU352" s="5">
        <v>0</v>
      </c>
      <c r="BV352" s="5">
        <v>0</v>
      </c>
      <c r="BW352" s="5">
        <v>0</v>
      </c>
      <c r="BX352" s="5">
        <v>0</v>
      </c>
      <c r="BY352" s="5">
        <v>0</v>
      </c>
      <c r="BZ352" s="5">
        <v>0</v>
      </c>
      <c r="CA352" s="5">
        <v>0</v>
      </c>
      <c r="CB352" s="5">
        <v>0</v>
      </c>
      <c r="CC352" s="5">
        <v>0</v>
      </c>
      <c r="CD352" s="5">
        <v>0</v>
      </c>
      <c r="CE352" s="5">
        <v>0</v>
      </c>
      <c r="CF352" s="5">
        <v>0</v>
      </c>
      <c r="CG352" s="5">
        <v>0</v>
      </c>
      <c r="CH352" s="5">
        <v>0</v>
      </c>
    </row>
    <row r="353" spans="1:86" x14ac:dyDescent="0.25">
      <c r="A353" t="s">
        <v>1899</v>
      </c>
      <c r="B353" t="s">
        <v>1900</v>
      </c>
      <c r="C353" s="4" t="str">
        <f>HYPERLINK(O353,"Lumiere")</f>
        <v>Lumiere</v>
      </c>
      <c r="D353" t="str">
        <f>IF(LEFT(P353,2)="tt",HYPERLINK(CONCATENATE("https://www.imdb.com/title/",P353),"IMDb"),"")</f>
        <v>IMDb</v>
      </c>
      <c r="E353" t="str">
        <f>IF(Q353="","",HYPERLINK(Q353,"Elonet"))</f>
        <v>Elonet</v>
      </c>
      <c r="F353" s="5">
        <v>4662</v>
      </c>
      <c r="G353" s="5">
        <f>SUM(S353:CH353)</f>
        <v>31</v>
      </c>
      <c r="H353">
        <v>2014</v>
      </c>
      <c r="I353" t="s">
        <v>1901</v>
      </c>
      <c r="J353" t="s">
        <v>245</v>
      </c>
      <c r="K353" t="s">
        <v>262</v>
      </c>
      <c r="L353" t="s">
        <v>81</v>
      </c>
      <c r="M353" t="s">
        <v>585</v>
      </c>
      <c r="N353">
        <v>86</v>
      </c>
      <c r="O353" t="s">
        <v>1902</v>
      </c>
      <c r="P353" t="s">
        <v>1903</v>
      </c>
      <c r="Q353" t="s">
        <v>1904</v>
      </c>
      <c r="S353" s="5">
        <v>31</v>
      </c>
      <c r="T353" s="5">
        <v>0</v>
      </c>
      <c r="U353" s="5">
        <v>0</v>
      </c>
      <c r="V353" s="5">
        <v>0</v>
      </c>
      <c r="W353" s="5">
        <v>0</v>
      </c>
      <c r="X353" s="5">
        <v>0</v>
      </c>
      <c r="Y353" s="5">
        <v>0</v>
      </c>
      <c r="Z353" s="5">
        <v>0</v>
      </c>
      <c r="AA353" s="5">
        <v>0</v>
      </c>
      <c r="AB353" s="5">
        <v>0</v>
      </c>
      <c r="AC353" s="5">
        <v>0</v>
      </c>
      <c r="AD353" s="5">
        <v>0</v>
      </c>
      <c r="AE353" s="5">
        <v>0</v>
      </c>
      <c r="AF353" s="5">
        <v>0</v>
      </c>
      <c r="AG353" s="5">
        <v>0</v>
      </c>
      <c r="AH353" s="5">
        <v>0</v>
      </c>
      <c r="AI353" s="5">
        <v>0</v>
      </c>
      <c r="AJ353" s="5">
        <v>0</v>
      </c>
      <c r="AK353" s="5">
        <v>0</v>
      </c>
      <c r="AL353" s="5">
        <v>0</v>
      </c>
      <c r="AM353" s="5">
        <v>0</v>
      </c>
      <c r="AN353" s="5">
        <v>0</v>
      </c>
      <c r="AO353" s="5">
        <v>0</v>
      </c>
      <c r="AP353" s="5">
        <v>0</v>
      </c>
      <c r="AQ353" s="5">
        <v>0</v>
      </c>
      <c r="AR353" s="5">
        <v>0</v>
      </c>
      <c r="AS353" s="5">
        <v>0</v>
      </c>
      <c r="AT353" s="5">
        <v>0</v>
      </c>
      <c r="AU353" s="5">
        <v>0</v>
      </c>
      <c r="AV353" s="5">
        <v>0</v>
      </c>
      <c r="AW353" s="5">
        <v>0</v>
      </c>
      <c r="AX353" s="5">
        <v>0</v>
      </c>
      <c r="AY353" s="5">
        <v>0</v>
      </c>
      <c r="AZ353" s="5">
        <v>0</v>
      </c>
      <c r="BA353" s="5">
        <v>0</v>
      </c>
      <c r="BB353" s="5">
        <v>0</v>
      </c>
      <c r="BC353" s="5">
        <v>0</v>
      </c>
      <c r="BD353" s="5">
        <v>0</v>
      </c>
      <c r="BE353" s="5">
        <v>0</v>
      </c>
      <c r="BF353" s="5">
        <v>0</v>
      </c>
      <c r="BG353" s="5">
        <v>0</v>
      </c>
      <c r="BH353" s="5">
        <v>0</v>
      </c>
      <c r="BI353" s="5">
        <v>0</v>
      </c>
      <c r="BJ353" s="5">
        <v>0</v>
      </c>
      <c r="BK353" s="5">
        <v>0</v>
      </c>
      <c r="BL353" s="5">
        <v>0</v>
      </c>
      <c r="BM353" s="5">
        <v>0</v>
      </c>
      <c r="BN353" s="5">
        <v>0</v>
      </c>
      <c r="BO353" s="5">
        <v>0</v>
      </c>
      <c r="BP353" s="5">
        <v>0</v>
      </c>
      <c r="BQ353" s="5">
        <v>0</v>
      </c>
      <c r="BR353" s="5">
        <v>0</v>
      </c>
      <c r="BS353" s="5">
        <v>0</v>
      </c>
      <c r="BT353" s="5">
        <v>0</v>
      </c>
      <c r="BU353" s="5">
        <v>0</v>
      </c>
      <c r="BV353" s="5">
        <v>0</v>
      </c>
      <c r="BW353" s="5">
        <v>0</v>
      </c>
      <c r="BX353" s="5">
        <v>0</v>
      </c>
      <c r="BY353" s="5">
        <v>0</v>
      </c>
      <c r="BZ353" s="5">
        <v>0</v>
      </c>
      <c r="CA353" s="5">
        <v>0</v>
      </c>
      <c r="CB353" s="5">
        <v>0</v>
      </c>
      <c r="CC353" s="5">
        <v>0</v>
      </c>
      <c r="CD353" s="5">
        <v>0</v>
      </c>
      <c r="CE353" s="5">
        <v>0</v>
      </c>
      <c r="CF353" s="5">
        <v>0</v>
      </c>
      <c r="CG353" s="5">
        <v>0</v>
      </c>
      <c r="CH353" s="5">
        <v>0</v>
      </c>
    </row>
    <row r="354" spans="1:86" x14ac:dyDescent="0.25">
      <c r="A354" t="s">
        <v>1905</v>
      </c>
      <c r="B354" t="s">
        <v>1906</v>
      </c>
      <c r="C354" s="4" t="str">
        <f>HYPERLINK(O354,"Lumiere")</f>
        <v>Lumiere</v>
      </c>
      <c r="D354" t="str">
        <f>IF(LEFT(P354,2)="tt",HYPERLINK(CONCATENATE("https://www.imdb.com/title/",P354),"IMDb"),"")</f>
        <v>IMDb</v>
      </c>
      <c r="E354" t="str">
        <f>IF(Q354="","",HYPERLINK(Q354,"Elonet"))</f>
        <v>Elonet</v>
      </c>
      <c r="F354" s="5">
        <v>4554</v>
      </c>
      <c r="G354" s="5">
        <f>SUM(S354:CH354)</f>
        <v>4554</v>
      </c>
      <c r="H354">
        <v>2015</v>
      </c>
      <c r="I354" t="s">
        <v>1907</v>
      </c>
      <c r="J354" t="s">
        <v>79</v>
      </c>
      <c r="K354" t="s">
        <v>137</v>
      </c>
      <c r="L354" t="s">
        <v>81</v>
      </c>
      <c r="M354" t="s">
        <v>491</v>
      </c>
      <c r="N354">
        <v>85</v>
      </c>
      <c r="O354" t="s">
        <v>1908</v>
      </c>
      <c r="P354" t="s">
        <v>1909</v>
      </c>
      <c r="Q354" t="s">
        <v>2716</v>
      </c>
      <c r="S354" s="5">
        <v>0</v>
      </c>
      <c r="T354" s="5">
        <v>0</v>
      </c>
      <c r="U354" s="5">
        <v>0</v>
      </c>
      <c r="V354" s="5">
        <v>0</v>
      </c>
      <c r="W354" s="5">
        <v>0</v>
      </c>
      <c r="X354" s="5">
        <v>0</v>
      </c>
      <c r="Y354" s="5">
        <v>0</v>
      </c>
      <c r="Z354" s="5">
        <v>0</v>
      </c>
      <c r="AA354" s="5">
        <v>0</v>
      </c>
      <c r="AB354" s="5">
        <v>0</v>
      </c>
      <c r="AC354" s="5">
        <v>0</v>
      </c>
      <c r="AD354" s="5">
        <v>0</v>
      </c>
      <c r="AE354" s="5">
        <v>0</v>
      </c>
      <c r="AF354" s="5">
        <v>0</v>
      </c>
      <c r="AG354" s="5">
        <v>0</v>
      </c>
      <c r="AH354" s="5">
        <v>0</v>
      </c>
      <c r="AI354" s="5">
        <v>0</v>
      </c>
      <c r="AJ354" s="5">
        <v>0</v>
      </c>
      <c r="AK354" s="5">
        <v>0</v>
      </c>
      <c r="AL354" s="5">
        <v>0</v>
      </c>
      <c r="AM354" s="5">
        <v>0</v>
      </c>
      <c r="AN354" s="5">
        <v>0</v>
      </c>
      <c r="AO354" s="5">
        <v>0</v>
      </c>
      <c r="AP354" s="5">
        <v>0</v>
      </c>
      <c r="AQ354" s="5">
        <v>0</v>
      </c>
      <c r="AR354" s="5">
        <v>0</v>
      </c>
      <c r="AS354" s="5">
        <v>0</v>
      </c>
      <c r="AT354" s="5">
        <v>0</v>
      </c>
      <c r="AU354" s="5">
        <v>0</v>
      </c>
      <c r="AV354" s="5">
        <v>0</v>
      </c>
      <c r="AW354" s="5">
        <v>0</v>
      </c>
      <c r="AX354" s="5">
        <v>0</v>
      </c>
      <c r="AY354" s="5">
        <v>0</v>
      </c>
      <c r="AZ354" s="5">
        <v>0</v>
      </c>
      <c r="BA354" s="5">
        <v>0</v>
      </c>
      <c r="BB354" s="5">
        <v>0</v>
      </c>
      <c r="BC354" s="5">
        <v>0</v>
      </c>
      <c r="BD354" s="5">
        <v>0</v>
      </c>
      <c r="BE354" s="5">
        <v>0</v>
      </c>
      <c r="BF354" s="5">
        <v>0</v>
      </c>
      <c r="BG354" s="5">
        <v>0</v>
      </c>
      <c r="BH354" s="5">
        <v>0</v>
      </c>
      <c r="BI354" s="5">
        <v>0</v>
      </c>
      <c r="BJ354" s="5">
        <v>0</v>
      </c>
      <c r="BK354" s="5">
        <v>0</v>
      </c>
      <c r="BL354" s="5">
        <v>0</v>
      </c>
      <c r="BM354" s="5">
        <v>0</v>
      </c>
      <c r="BN354" s="5">
        <v>0</v>
      </c>
      <c r="BO354" s="5">
        <v>0</v>
      </c>
      <c r="BP354" s="5">
        <v>0</v>
      </c>
      <c r="BQ354" s="5">
        <v>0</v>
      </c>
      <c r="BR354" s="5">
        <v>0</v>
      </c>
      <c r="BS354" s="5">
        <v>0</v>
      </c>
      <c r="BT354" s="5">
        <v>0</v>
      </c>
      <c r="BU354" s="5">
        <v>0</v>
      </c>
      <c r="BV354" s="5">
        <v>0</v>
      </c>
      <c r="BW354" s="5">
        <v>0</v>
      </c>
      <c r="BX354" s="5">
        <v>0</v>
      </c>
      <c r="BY354" s="5">
        <v>0</v>
      </c>
      <c r="BZ354" s="5">
        <v>0</v>
      </c>
      <c r="CA354" s="5">
        <v>0</v>
      </c>
      <c r="CB354" s="5">
        <v>0</v>
      </c>
      <c r="CC354" s="5">
        <v>0</v>
      </c>
      <c r="CD354" s="5">
        <v>0</v>
      </c>
      <c r="CE354" s="5">
        <v>0</v>
      </c>
      <c r="CF354" s="5">
        <v>0</v>
      </c>
      <c r="CG354" s="5">
        <v>4554</v>
      </c>
      <c r="CH354" s="5">
        <v>0</v>
      </c>
    </row>
    <row r="355" spans="1:86" x14ac:dyDescent="0.25">
      <c r="A355" t="s">
        <v>1910</v>
      </c>
      <c r="B355" t="s">
        <v>1910</v>
      </c>
      <c r="C355" s="4" t="str">
        <f>HYPERLINK(O355,"Lumiere")</f>
        <v>Lumiere</v>
      </c>
      <c r="D355" t="str">
        <f>IF(LEFT(P355,2)="tt",HYPERLINK(CONCATENATE("https://www.imdb.com/title/",P355),"IMDb"),"")</f>
        <v>IMDb</v>
      </c>
      <c r="E355" t="str">
        <f>IF(Q355="","",HYPERLINK(Q355,"Elonet"))</f>
        <v>Elonet</v>
      </c>
      <c r="F355" s="5">
        <v>4543</v>
      </c>
      <c r="G355" s="5">
        <f>SUM(S355:CH355)</f>
        <v>687</v>
      </c>
      <c r="H355">
        <v>2017</v>
      </c>
      <c r="I355" t="s">
        <v>1352</v>
      </c>
      <c r="J355" t="s">
        <v>79</v>
      </c>
      <c r="K355" t="s">
        <v>207</v>
      </c>
      <c r="L355" t="s">
        <v>97</v>
      </c>
      <c r="M355" t="s">
        <v>1393</v>
      </c>
      <c r="N355">
        <v>85</v>
      </c>
      <c r="O355" t="s">
        <v>1911</v>
      </c>
      <c r="P355" t="s">
        <v>1912</v>
      </c>
      <c r="Q355" t="s">
        <v>1913</v>
      </c>
      <c r="S355" s="5">
        <v>0</v>
      </c>
      <c r="T355" s="5">
        <v>0</v>
      </c>
      <c r="U355" s="5">
        <v>0</v>
      </c>
      <c r="V355" s="5">
        <v>0</v>
      </c>
      <c r="W355" s="5">
        <v>0</v>
      </c>
      <c r="X355" s="5">
        <v>0</v>
      </c>
      <c r="Y355" s="5">
        <v>0</v>
      </c>
      <c r="Z355" s="5">
        <v>0</v>
      </c>
      <c r="AA355" s="5">
        <v>0</v>
      </c>
      <c r="AB355" s="5">
        <v>0</v>
      </c>
      <c r="AC355" s="5">
        <v>0</v>
      </c>
      <c r="AD355" s="5">
        <v>0</v>
      </c>
      <c r="AE355" s="5">
        <v>0</v>
      </c>
      <c r="AF355" s="5">
        <v>0</v>
      </c>
      <c r="AG355" s="5">
        <v>0</v>
      </c>
      <c r="AH355" s="5">
        <v>0</v>
      </c>
      <c r="AI355" s="5">
        <v>0</v>
      </c>
      <c r="AJ355" s="5">
        <v>0</v>
      </c>
      <c r="AK355" s="5">
        <v>0</v>
      </c>
      <c r="AL355" s="5">
        <v>0</v>
      </c>
      <c r="AM355" s="5">
        <v>0</v>
      </c>
      <c r="AN355" s="5">
        <v>0</v>
      </c>
      <c r="AO355" s="5">
        <v>0</v>
      </c>
      <c r="AP355" s="5">
        <v>20</v>
      </c>
      <c r="AQ355" s="5">
        <v>0</v>
      </c>
      <c r="AR355" s="5">
        <v>0</v>
      </c>
      <c r="AS355" s="5">
        <v>0</v>
      </c>
      <c r="AT355" s="5">
        <v>0</v>
      </c>
      <c r="AU355" s="5">
        <v>0</v>
      </c>
      <c r="AV355" s="5">
        <v>0</v>
      </c>
      <c r="AW355" s="5">
        <v>0</v>
      </c>
      <c r="AX355" s="5">
        <v>0</v>
      </c>
      <c r="AY355" s="5">
        <v>0</v>
      </c>
      <c r="AZ355" s="5">
        <v>0</v>
      </c>
      <c r="BA355" s="5">
        <v>0</v>
      </c>
      <c r="BB355" s="5">
        <v>0</v>
      </c>
      <c r="BC355" s="5">
        <v>0</v>
      </c>
      <c r="BD355" s="5">
        <v>0</v>
      </c>
      <c r="BE355" s="5">
        <v>0</v>
      </c>
      <c r="BF355" s="5">
        <v>0</v>
      </c>
      <c r="BG355" s="5">
        <v>667</v>
      </c>
      <c r="BH355" s="5">
        <v>0</v>
      </c>
      <c r="BI355" s="5">
        <v>0</v>
      </c>
      <c r="BJ355" s="5">
        <v>0</v>
      </c>
      <c r="BK355" s="5">
        <v>0</v>
      </c>
      <c r="BL355" s="5">
        <v>0</v>
      </c>
      <c r="BM355" s="5">
        <v>0</v>
      </c>
      <c r="BN355" s="5">
        <v>0</v>
      </c>
      <c r="BO355" s="5">
        <v>0</v>
      </c>
      <c r="BP355" s="5">
        <v>0</v>
      </c>
      <c r="BQ355" s="5">
        <v>0</v>
      </c>
      <c r="BR355" s="5">
        <v>0</v>
      </c>
      <c r="BS355" s="5">
        <v>0</v>
      </c>
      <c r="BT355" s="5">
        <v>0</v>
      </c>
      <c r="BU355" s="5">
        <v>0</v>
      </c>
      <c r="BV355" s="5">
        <v>0</v>
      </c>
      <c r="BW355" s="5">
        <v>0</v>
      </c>
      <c r="BX355" s="5">
        <v>0</v>
      </c>
      <c r="BY355" s="5">
        <v>0</v>
      </c>
      <c r="BZ355" s="5">
        <v>0</v>
      </c>
      <c r="CA355" s="5">
        <v>0</v>
      </c>
      <c r="CB355" s="5">
        <v>0</v>
      </c>
      <c r="CC355" s="5">
        <v>0</v>
      </c>
      <c r="CD355" s="5">
        <v>0</v>
      </c>
      <c r="CE355" s="5">
        <v>0</v>
      </c>
      <c r="CF355" s="5">
        <v>0</v>
      </c>
      <c r="CG355" s="5">
        <v>0</v>
      </c>
      <c r="CH355" s="5">
        <v>0</v>
      </c>
    </row>
    <row r="356" spans="1:86" x14ac:dyDescent="0.25">
      <c r="A356" t="s">
        <v>1914</v>
      </c>
      <c r="B356" t="s">
        <v>1914</v>
      </c>
      <c r="C356" s="4" t="str">
        <f>HYPERLINK(O356,"Lumiere")</f>
        <v>Lumiere</v>
      </c>
      <c r="D356" t="str">
        <f>IF(LEFT(P356,2)="tt",HYPERLINK(CONCATENATE("https://www.imdb.com/title/",P356),"IMDb"),"")</f>
        <v>IMDb</v>
      </c>
      <c r="E356" t="str">
        <f>IF(Q356="","",HYPERLINK(Q356,"Elonet"))</f>
        <v>Elonet</v>
      </c>
      <c r="F356" s="5">
        <v>4432</v>
      </c>
      <c r="G356" s="5">
        <f>SUM(S356:CH356)</f>
        <v>2434</v>
      </c>
      <c r="H356">
        <v>2016</v>
      </c>
      <c r="I356" t="s">
        <v>1915</v>
      </c>
      <c r="J356" t="s">
        <v>79</v>
      </c>
      <c r="K356" t="s">
        <v>207</v>
      </c>
      <c r="L356" t="s">
        <v>97</v>
      </c>
      <c r="M356" t="s">
        <v>491</v>
      </c>
      <c r="N356">
        <v>98</v>
      </c>
      <c r="O356" t="s">
        <v>1916</v>
      </c>
      <c r="P356" t="s">
        <v>1917</v>
      </c>
      <c r="Q356" t="s">
        <v>1918</v>
      </c>
      <c r="S356" s="5">
        <v>0</v>
      </c>
      <c r="T356" s="5">
        <v>0</v>
      </c>
      <c r="U356" s="5">
        <v>0</v>
      </c>
      <c r="V356" s="5">
        <v>2434</v>
      </c>
      <c r="W356" s="5">
        <v>0</v>
      </c>
      <c r="X356" s="5">
        <v>0</v>
      </c>
      <c r="Y356" s="5">
        <v>0</v>
      </c>
      <c r="Z356" s="5">
        <v>0</v>
      </c>
      <c r="AA356" s="5">
        <v>0</v>
      </c>
      <c r="AB356" s="5">
        <v>0</v>
      </c>
      <c r="AC356" s="5">
        <v>0</v>
      </c>
      <c r="AD356" s="5">
        <v>0</v>
      </c>
      <c r="AE356" s="5">
        <v>0</v>
      </c>
      <c r="AF356" s="5">
        <v>0</v>
      </c>
      <c r="AG356" s="5">
        <v>0</v>
      </c>
      <c r="AH356" s="5">
        <v>0</v>
      </c>
      <c r="AI356" s="5">
        <v>0</v>
      </c>
      <c r="AJ356" s="5">
        <v>0</v>
      </c>
      <c r="AK356" s="5">
        <v>0</v>
      </c>
      <c r="AL356" s="5">
        <v>0</v>
      </c>
      <c r="AM356" s="5">
        <v>0</v>
      </c>
      <c r="AN356" s="5">
        <v>0</v>
      </c>
      <c r="AO356" s="5">
        <v>0</v>
      </c>
      <c r="AP356" s="5">
        <v>0</v>
      </c>
      <c r="AQ356" s="5">
        <v>0</v>
      </c>
      <c r="AR356" s="5">
        <v>0</v>
      </c>
      <c r="AS356" s="5">
        <v>0</v>
      </c>
      <c r="AT356" s="5">
        <v>0</v>
      </c>
      <c r="AU356" s="5">
        <v>0</v>
      </c>
      <c r="AV356" s="5">
        <v>0</v>
      </c>
      <c r="AW356" s="5">
        <v>0</v>
      </c>
      <c r="AX356" s="5">
        <v>0</v>
      </c>
      <c r="AY356" s="5">
        <v>0</v>
      </c>
      <c r="AZ356" s="5">
        <v>0</v>
      </c>
      <c r="BA356" s="5">
        <v>0</v>
      </c>
      <c r="BB356" s="5">
        <v>0</v>
      </c>
      <c r="BC356" s="5">
        <v>0</v>
      </c>
      <c r="BD356" s="5">
        <v>0</v>
      </c>
      <c r="BE356" s="5">
        <v>0</v>
      </c>
      <c r="BF356" s="5">
        <v>0</v>
      </c>
      <c r="BG356" s="5">
        <v>0</v>
      </c>
      <c r="BH356" s="5">
        <v>0</v>
      </c>
      <c r="BI356" s="5">
        <v>0</v>
      </c>
      <c r="BJ356" s="5">
        <v>0</v>
      </c>
      <c r="BK356" s="5">
        <v>0</v>
      </c>
      <c r="BL356" s="5">
        <v>0</v>
      </c>
      <c r="BM356" s="5">
        <v>0</v>
      </c>
      <c r="BN356" s="5">
        <v>0</v>
      </c>
      <c r="BO356" s="5">
        <v>0</v>
      </c>
      <c r="BP356" s="5">
        <v>0</v>
      </c>
      <c r="BQ356" s="5">
        <v>0</v>
      </c>
      <c r="BR356" s="5">
        <v>0</v>
      </c>
      <c r="BS356" s="5">
        <v>0</v>
      </c>
      <c r="BT356" s="5">
        <v>0</v>
      </c>
      <c r="BU356" s="5">
        <v>0</v>
      </c>
      <c r="BV356" s="5">
        <v>0</v>
      </c>
      <c r="BW356" s="5">
        <v>0</v>
      </c>
      <c r="BX356" s="5">
        <v>0</v>
      </c>
      <c r="BY356" s="5">
        <v>0</v>
      </c>
      <c r="BZ356" s="5">
        <v>0</v>
      </c>
      <c r="CA356" s="5">
        <v>0</v>
      </c>
      <c r="CB356" s="5">
        <v>0</v>
      </c>
      <c r="CC356" s="5">
        <v>0</v>
      </c>
      <c r="CD356" s="5">
        <v>0</v>
      </c>
      <c r="CE356" s="5">
        <v>0</v>
      </c>
      <c r="CF356" s="5">
        <v>0</v>
      </c>
      <c r="CG356" s="5">
        <v>0</v>
      </c>
      <c r="CH356" s="5">
        <v>0</v>
      </c>
    </row>
    <row r="357" spans="1:86" x14ac:dyDescent="0.25">
      <c r="A357" t="s">
        <v>1919</v>
      </c>
      <c r="B357" t="s">
        <v>1920</v>
      </c>
      <c r="C357" s="4" t="str">
        <f>HYPERLINK(O357,"Lumiere")</f>
        <v>Lumiere</v>
      </c>
      <c r="D357" t="str">
        <f>IF(LEFT(P357,2)="tt",HYPERLINK(CONCATENATE("https://www.imdb.com/title/",P357),"IMDb"),"")</f>
        <v>IMDb</v>
      </c>
      <c r="E357" t="str">
        <f>IF(Q357="","",HYPERLINK(Q357,"Elonet"))</f>
        <v>Elonet</v>
      </c>
      <c r="F357" s="5">
        <v>4397</v>
      </c>
      <c r="G357" s="5">
        <f>SUM(S357:CH357)</f>
        <v>4397</v>
      </c>
      <c r="H357">
        <v>2009</v>
      </c>
      <c r="I357" t="s">
        <v>797</v>
      </c>
      <c r="J357" t="s">
        <v>79</v>
      </c>
      <c r="K357" t="s">
        <v>137</v>
      </c>
      <c r="L357" t="s">
        <v>81</v>
      </c>
      <c r="M357" t="s">
        <v>491</v>
      </c>
      <c r="N357">
        <v>80</v>
      </c>
      <c r="O357" t="s">
        <v>1921</v>
      </c>
      <c r="P357" t="s">
        <v>1922</v>
      </c>
      <c r="Q357" t="s">
        <v>2717</v>
      </c>
      <c r="S357" s="5">
        <v>0</v>
      </c>
      <c r="T357" s="5">
        <v>0</v>
      </c>
      <c r="U357" s="5">
        <v>0</v>
      </c>
      <c r="V357" s="5">
        <v>0</v>
      </c>
      <c r="W357" s="5">
        <v>0</v>
      </c>
      <c r="X357" s="5">
        <v>0</v>
      </c>
      <c r="Y357" s="5">
        <v>0</v>
      </c>
      <c r="Z357" s="5">
        <v>0</v>
      </c>
      <c r="AA357" s="5">
        <v>0</v>
      </c>
      <c r="AB357" s="5">
        <v>0</v>
      </c>
      <c r="AC357" s="5">
        <v>0</v>
      </c>
      <c r="AD357" s="5">
        <v>0</v>
      </c>
      <c r="AE357" s="5">
        <v>0</v>
      </c>
      <c r="AF357" s="5">
        <v>0</v>
      </c>
      <c r="AG357" s="5">
        <v>0</v>
      </c>
      <c r="AH357" s="5">
        <v>0</v>
      </c>
      <c r="AI357" s="5">
        <v>0</v>
      </c>
      <c r="AJ357" s="5">
        <v>0</v>
      </c>
      <c r="AK357" s="5">
        <v>0</v>
      </c>
      <c r="AL357" s="5">
        <v>0</v>
      </c>
      <c r="AM357" s="5">
        <v>0</v>
      </c>
      <c r="AN357" s="5">
        <v>0</v>
      </c>
      <c r="AO357" s="5">
        <v>0</v>
      </c>
      <c r="AP357" s="5">
        <v>0</v>
      </c>
      <c r="AQ357" s="5">
        <v>0</v>
      </c>
      <c r="AR357" s="5">
        <v>0</v>
      </c>
      <c r="AS357" s="5">
        <v>0</v>
      </c>
      <c r="AT357" s="5">
        <v>0</v>
      </c>
      <c r="AU357" s="5">
        <v>0</v>
      </c>
      <c r="AV357" s="5">
        <v>0</v>
      </c>
      <c r="AW357" s="5">
        <v>0</v>
      </c>
      <c r="AX357" s="5">
        <v>0</v>
      </c>
      <c r="AY357" s="5">
        <v>0</v>
      </c>
      <c r="AZ357" s="5">
        <v>34</v>
      </c>
      <c r="BA357" s="5">
        <v>0</v>
      </c>
      <c r="BB357" s="5">
        <v>0</v>
      </c>
      <c r="BC357" s="5">
        <v>0</v>
      </c>
      <c r="BD357" s="5">
        <v>0</v>
      </c>
      <c r="BE357" s="5">
        <v>0</v>
      </c>
      <c r="BF357" s="5">
        <v>0</v>
      </c>
      <c r="BG357" s="5">
        <v>0</v>
      </c>
      <c r="BH357" s="5">
        <v>0</v>
      </c>
      <c r="BI357" s="5">
        <v>0</v>
      </c>
      <c r="BJ357" s="5">
        <v>0</v>
      </c>
      <c r="BK357" s="5">
        <v>0</v>
      </c>
      <c r="BL357" s="5">
        <v>0</v>
      </c>
      <c r="BM357" s="5">
        <v>0</v>
      </c>
      <c r="BN357" s="5">
        <v>0</v>
      </c>
      <c r="BO357" s="5">
        <v>0</v>
      </c>
      <c r="BP357" s="5">
        <v>0</v>
      </c>
      <c r="BQ357" s="5">
        <v>0</v>
      </c>
      <c r="BR357" s="5">
        <v>0</v>
      </c>
      <c r="BS357" s="5">
        <v>0</v>
      </c>
      <c r="BT357" s="5">
        <v>0</v>
      </c>
      <c r="BU357" s="5">
        <v>0</v>
      </c>
      <c r="BV357" s="5">
        <v>0</v>
      </c>
      <c r="BW357" s="5">
        <v>0</v>
      </c>
      <c r="BX357" s="5">
        <v>0</v>
      </c>
      <c r="BY357" s="5">
        <v>0</v>
      </c>
      <c r="BZ357" s="5">
        <v>0</v>
      </c>
      <c r="CA357" s="5">
        <v>0</v>
      </c>
      <c r="CB357" s="5">
        <v>0</v>
      </c>
      <c r="CC357" s="5">
        <v>0</v>
      </c>
      <c r="CD357" s="5">
        <v>0</v>
      </c>
      <c r="CE357" s="5">
        <v>0</v>
      </c>
      <c r="CF357" s="5">
        <v>0</v>
      </c>
      <c r="CG357" s="5">
        <v>4363</v>
      </c>
      <c r="CH357" s="5">
        <v>0</v>
      </c>
    </row>
    <row r="358" spans="1:86" x14ac:dyDescent="0.25">
      <c r="A358" t="s">
        <v>1899</v>
      </c>
      <c r="B358" t="s">
        <v>1899</v>
      </c>
      <c r="C358" s="4" t="str">
        <f>HYPERLINK(O358,"Lumiere")</f>
        <v>Lumiere</v>
      </c>
      <c r="D358" t="str">
        <f>IF(LEFT(P358,2)="tt",HYPERLINK(CONCATENATE("https://www.imdb.com/title/",P358),"IMDb"),"")</f>
        <v>IMDb</v>
      </c>
      <c r="E358" t="str">
        <f>IF(Q358="","",HYPERLINK(Q358,"Elonet"))</f>
        <v>Elonet</v>
      </c>
      <c r="F358" s="5">
        <v>4355</v>
      </c>
      <c r="G358" s="5">
        <f>SUM(S358:CH358)</f>
        <v>3076</v>
      </c>
      <c r="H358">
        <v>1986</v>
      </c>
      <c r="I358" t="s">
        <v>1923</v>
      </c>
      <c r="J358" t="s">
        <v>245</v>
      </c>
      <c r="K358" t="s">
        <v>207</v>
      </c>
      <c r="L358" t="s">
        <v>97</v>
      </c>
      <c r="M358" t="s">
        <v>585</v>
      </c>
      <c r="N358">
        <v>89</v>
      </c>
      <c r="O358" t="s">
        <v>1924</v>
      </c>
      <c r="P358" t="s">
        <v>1925</v>
      </c>
      <c r="Q358" t="s">
        <v>1926</v>
      </c>
      <c r="S358" s="5">
        <v>0</v>
      </c>
      <c r="T358" s="5">
        <v>0</v>
      </c>
      <c r="U358" s="5">
        <v>0</v>
      </c>
      <c r="V358" s="5">
        <v>0</v>
      </c>
      <c r="W358" s="5">
        <v>0</v>
      </c>
      <c r="X358" s="5">
        <v>0</v>
      </c>
      <c r="Y358" s="5">
        <v>0</v>
      </c>
      <c r="Z358" s="5">
        <v>0</v>
      </c>
      <c r="AA358" s="5">
        <v>0</v>
      </c>
      <c r="AB358" s="5">
        <v>0</v>
      </c>
      <c r="AC358" s="5">
        <v>0</v>
      </c>
      <c r="AD358" s="5">
        <v>0</v>
      </c>
      <c r="AE358" s="5">
        <v>0</v>
      </c>
      <c r="AF358" s="5">
        <v>0</v>
      </c>
      <c r="AG358" s="5">
        <v>0</v>
      </c>
      <c r="AH358" s="5">
        <v>0</v>
      </c>
      <c r="AI358" s="5">
        <v>0</v>
      </c>
      <c r="AJ358" s="5">
        <v>0</v>
      </c>
      <c r="AK358" s="5">
        <v>0</v>
      </c>
      <c r="AL358" s="5">
        <v>0</v>
      </c>
      <c r="AM358" s="5">
        <v>0</v>
      </c>
      <c r="AN358" s="5">
        <v>0</v>
      </c>
      <c r="AO358" s="5">
        <v>0</v>
      </c>
      <c r="AP358" s="5">
        <v>0</v>
      </c>
      <c r="AQ358" s="5">
        <v>0</v>
      </c>
      <c r="AR358" s="5">
        <v>0</v>
      </c>
      <c r="AS358" s="5">
        <v>0</v>
      </c>
      <c r="AT358" s="5">
        <v>0</v>
      </c>
      <c r="AU358" s="5">
        <v>0</v>
      </c>
      <c r="AV358" s="5">
        <v>0</v>
      </c>
      <c r="AW358" s="5">
        <v>0</v>
      </c>
      <c r="AX358" s="5">
        <v>0</v>
      </c>
      <c r="AY358" s="5">
        <v>0</v>
      </c>
      <c r="AZ358" s="5">
        <v>0</v>
      </c>
      <c r="BA358" s="5">
        <v>0</v>
      </c>
      <c r="BB358" s="5">
        <v>0</v>
      </c>
      <c r="BC358" s="5">
        <v>0</v>
      </c>
      <c r="BD358" s="5">
        <v>0</v>
      </c>
      <c r="BE358" s="5">
        <v>0</v>
      </c>
      <c r="BF358" s="5">
        <v>0</v>
      </c>
      <c r="BG358" s="5">
        <v>0</v>
      </c>
      <c r="BH358" s="5">
        <v>0</v>
      </c>
      <c r="BI358" s="5">
        <v>0</v>
      </c>
      <c r="BJ358" s="5">
        <v>0</v>
      </c>
      <c r="BK358" s="5">
        <v>0</v>
      </c>
      <c r="BL358" s="5">
        <v>0</v>
      </c>
      <c r="BM358" s="5">
        <v>0</v>
      </c>
      <c r="BN358" s="5">
        <v>0</v>
      </c>
      <c r="BO358" s="5">
        <v>0</v>
      </c>
      <c r="BP358" s="5">
        <v>0</v>
      </c>
      <c r="BQ358" s="5">
        <v>3076</v>
      </c>
      <c r="BR358" s="5">
        <v>0</v>
      </c>
      <c r="BS358" s="5">
        <v>0</v>
      </c>
      <c r="BT358" s="5">
        <v>0</v>
      </c>
      <c r="BU358" s="5">
        <v>0</v>
      </c>
      <c r="BV358" s="5">
        <v>0</v>
      </c>
      <c r="BW358" s="5">
        <v>0</v>
      </c>
      <c r="BX358" s="5">
        <v>0</v>
      </c>
      <c r="BY358" s="5">
        <v>0</v>
      </c>
      <c r="BZ358" s="5">
        <v>0</v>
      </c>
      <c r="CA358" s="5">
        <v>0</v>
      </c>
      <c r="CB358" s="5">
        <v>0</v>
      </c>
      <c r="CC358" s="5">
        <v>0</v>
      </c>
      <c r="CD358" s="5">
        <v>0</v>
      </c>
      <c r="CE358" s="5">
        <v>0</v>
      </c>
      <c r="CF358" s="5">
        <v>0</v>
      </c>
      <c r="CG358" s="5">
        <v>0</v>
      </c>
      <c r="CH358" s="5">
        <v>0</v>
      </c>
    </row>
    <row r="359" spans="1:86" x14ac:dyDescent="0.25">
      <c r="A359" t="s">
        <v>1927</v>
      </c>
      <c r="B359" t="s">
        <v>1927</v>
      </c>
      <c r="C359" s="4" t="str">
        <f>HYPERLINK(O359,"Lumiere")</f>
        <v>Lumiere</v>
      </c>
      <c r="D359" t="str">
        <f>IF(LEFT(P359,2)="tt",HYPERLINK(CONCATENATE("https://www.imdb.com/title/",P359),"IMDb"),"")</f>
        <v>IMDb</v>
      </c>
      <c r="E359" t="str">
        <f>IF(Q359="","",HYPERLINK(Q359,"Elonet"))</f>
        <v>Elonet</v>
      </c>
      <c r="F359" s="5">
        <v>4347</v>
      </c>
      <c r="G359" s="5">
        <f>SUM(S359:CH359)</f>
        <v>523</v>
      </c>
      <c r="H359">
        <v>2011</v>
      </c>
      <c r="I359" t="s">
        <v>376</v>
      </c>
      <c r="J359" t="s">
        <v>79</v>
      </c>
      <c r="K359" t="s">
        <v>207</v>
      </c>
      <c r="L359" t="s">
        <v>97</v>
      </c>
      <c r="M359" t="s">
        <v>179</v>
      </c>
      <c r="N359">
        <v>90</v>
      </c>
      <c r="O359" t="s">
        <v>1928</v>
      </c>
      <c r="P359" t="s">
        <v>1929</v>
      </c>
      <c r="Q359" t="s">
        <v>1930</v>
      </c>
      <c r="S359" s="5">
        <v>0</v>
      </c>
      <c r="T359" s="5">
        <v>0</v>
      </c>
      <c r="U359" s="5">
        <v>0</v>
      </c>
      <c r="V359" s="5">
        <v>0</v>
      </c>
      <c r="W359" s="5">
        <v>0</v>
      </c>
      <c r="X359" s="5">
        <v>0</v>
      </c>
      <c r="Y359" s="5">
        <v>0</v>
      </c>
      <c r="Z359" s="5">
        <v>0</v>
      </c>
      <c r="AA359" s="5">
        <v>0</v>
      </c>
      <c r="AB359" s="5">
        <v>0</v>
      </c>
      <c r="AC359" s="5">
        <v>0</v>
      </c>
      <c r="AD359" s="5">
        <v>0</v>
      </c>
      <c r="AE359" s="5">
        <v>0</v>
      </c>
      <c r="AF359" s="5">
        <v>0</v>
      </c>
      <c r="AG359" s="5">
        <v>0</v>
      </c>
      <c r="AH359" s="5">
        <v>0</v>
      </c>
      <c r="AI359" s="5">
        <v>0</v>
      </c>
      <c r="AJ359" s="5">
        <v>0</v>
      </c>
      <c r="AK359" s="5">
        <v>0</v>
      </c>
      <c r="AL359" s="5">
        <v>0</v>
      </c>
      <c r="AM359" s="5">
        <v>0</v>
      </c>
      <c r="AN359" s="5">
        <v>0</v>
      </c>
      <c r="AO359" s="5">
        <v>0</v>
      </c>
      <c r="AP359" s="5">
        <v>0</v>
      </c>
      <c r="AQ359" s="5">
        <v>0</v>
      </c>
      <c r="AR359" s="5">
        <v>0</v>
      </c>
      <c r="AS359" s="5">
        <v>0</v>
      </c>
      <c r="AT359" s="5">
        <v>0</v>
      </c>
      <c r="AU359" s="5">
        <v>0</v>
      </c>
      <c r="AV359" s="5">
        <v>0</v>
      </c>
      <c r="AW359" s="5">
        <v>0</v>
      </c>
      <c r="AX359" s="5">
        <v>0</v>
      </c>
      <c r="AY359" s="5">
        <v>0</v>
      </c>
      <c r="AZ359" s="5">
        <v>0</v>
      </c>
      <c r="BA359" s="5">
        <v>0</v>
      </c>
      <c r="BB359" s="5">
        <v>0</v>
      </c>
      <c r="BC359" s="5">
        <v>0</v>
      </c>
      <c r="BD359" s="5">
        <v>0</v>
      </c>
      <c r="BE359" s="5">
        <v>0</v>
      </c>
      <c r="BF359" s="5">
        <v>0</v>
      </c>
      <c r="BG359" s="5">
        <v>0</v>
      </c>
      <c r="BH359" s="5">
        <v>0</v>
      </c>
      <c r="BI359" s="5">
        <v>0</v>
      </c>
      <c r="BJ359" s="5">
        <v>0</v>
      </c>
      <c r="BK359" s="5">
        <v>0</v>
      </c>
      <c r="BL359" s="5">
        <v>0</v>
      </c>
      <c r="BM359" s="5">
        <v>0</v>
      </c>
      <c r="BN359" s="5">
        <v>0</v>
      </c>
      <c r="BO359" s="5">
        <v>0</v>
      </c>
      <c r="BP359" s="5">
        <v>0</v>
      </c>
      <c r="BQ359" s="5">
        <v>0</v>
      </c>
      <c r="BR359" s="5">
        <v>0</v>
      </c>
      <c r="BS359" s="5">
        <v>0</v>
      </c>
      <c r="BT359" s="5">
        <v>0</v>
      </c>
      <c r="BU359" s="5">
        <v>0</v>
      </c>
      <c r="BV359" s="5">
        <v>0</v>
      </c>
      <c r="BW359" s="5">
        <v>0</v>
      </c>
      <c r="BX359" s="5">
        <v>0</v>
      </c>
      <c r="BY359" s="5">
        <v>0</v>
      </c>
      <c r="BZ359" s="5">
        <v>0</v>
      </c>
      <c r="CA359" s="5">
        <v>0</v>
      </c>
      <c r="CB359" s="5">
        <v>0</v>
      </c>
      <c r="CC359" s="5">
        <v>0</v>
      </c>
      <c r="CD359" s="5">
        <v>0</v>
      </c>
      <c r="CE359" s="5">
        <v>0</v>
      </c>
      <c r="CF359" s="5">
        <v>0</v>
      </c>
      <c r="CG359" s="5">
        <v>523</v>
      </c>
      <c r="CH359" s="5">
        <v>0</v>
      </c>
    </row>
    <row r="360" spans="1:86" x14ac:dyDescent="0.25">
      <c r="A360" t="s">
        <v>1931</v>
      </c>
      <c r="B360" t="s">
        <v>1931</v>
      </c>
      <c r="C360" s="4" t="str">
        <f>HYPERLINK(O360,"Lumiere")</f>
        <v>Lumiere</v>
      </c>
      <c r="D360" t="str">
        <f>IF(LEFT(P360,2)="tt",HYPERLINK(CONCATENATE("https://www.imdb.com/title/",P360),"IMDb"),"")</f>
        <v>IMDb</v>
      </c>
      <c r="E360" t="str">
        <f>IF(Q360="","",HYPERLINK(Q360,"Elonet"))</f>
        <v>Elonet</v>
      </c>
      <c r="F360" s="5">
        <v>4259</v>
      </c>
      <c r="G360" s="5">
        <f>SUM(S360:CH360)</f>
        <v>1991</v>
      </c>
      <c r="H360">
        <v>2015</v>
      </c>
      <c r="I360" t="s">
        <v>1932</v>
      </c>
      <c r="J360" t="s">
        <v>79</v>
      </c>
      <c r="K360" t="s">
        <v>207</v>
      </c>
      <c r="L360" t="s">
        <v>97</v>
      </c>
      <c r="M360" t="s">
        <v>179</v>
      </c>
      <c r="N360">
        <v>90</v>
      </c>
      <c r="O360" t="s">
        <v>1933</v>
      </c>
      <c r="P360" t="s">
        <v>1934</v>
      </c>
      <c r="Q360" t="s">
        <v>1935</v>
      </c>
      <c r="S360" s="5">
        <v>0</v>
      </c>
      <c r="T360" s="5">
        <v>0</v>
      </c>
      <c r="U360" s="5">
        <v>0</v>
      </c>
      <c r="V360" s="5">
        <v>0</v>
      </c>
      <c r="W360" s="5">
        <v>0</v>
      </c>
      <c r="X360" s="5">
        <v>0</v>
      </c>
      <c r="Y360" s="5">
        <v>0</v>
      </c>
      <c r="Z360" s="5">
        <v>0</v>
      </c>
      <c r="AA360" s="5">
        <v>0</v>
      </c>
      <c r="AB360" s="5">
        <v>0</v>
      </c>
      <c r="AC360" s="5">
        <v>0</v>
      </c>
      <c r="AD360" s="5">
        <v>0</v>
      </c>
      <c r="AE360" s="5">
        <v>0</v>
      </c>
      <c r="AF360" s="5">
        <v>0</v>
      </c>
      <c r="AG360" s="5">
        <v>0</v>
      </c>
      <c r="AH360" s="5">
        <v>0</v>
      </c>
      <c r="AI360" s="5">
        <v>0</v>
      </c>
      <c r="AJ360" s="5">
        <v>0</v>
      </c>
      <c r="AK360" s="5">
        <v>0</v>
      </c>
      <c r="AL360" s="5">
        <v>0</v>
      </c>
      <c r="AM360" s="5">
        <v>0</v>
      </c>
      <c r="AN360" s="5">
        <v>0</v>
      </c>
      <c r="AO360" s="5">
        <v>0</v>
      </c>
      <c r="AP360" s="5">
        <v>0</v>
      </c>
      <c r="AQ360" s="5">
        <v>0</v>
      </c>
      <c r="AR360" s="5">
        <v>0</v>
      </c>
      <c r="AS360" s="5">
        <v>0</v>
      </c>
      <c r="AT360" s="5">
        <v>0</v>
      </c>
      <c r="AU360" s="5">
        <v>0</v>
      </c>
      <c r="AV360" s="5">
        <v>0</v>
      </c>
      <c r="AW360" s="5">
        <v>0</v>
      </c>
      <c r="AX360" s="5">
        <v>0</v>
      </c>
      <c r="AY360" s="5">
        <v>0</v>
      </c>
      <c r="AZ360" s="5">
        <v>0</v>
      </c>
      <c r="BA360" s="5">
        <v>0</v>
      </c>
      <c r="BB360" s="5">
        <v>746</v>
      </c>
      <c r="BC360" s="5">
        <v>0</v>
      </c>
      <c r="BD360" s="5">
        <v>0</v>
      </c>
      <c r="BE360" s="5">
        <v>0</v>
      </c>
      <c r="BF360" s="5">
        <v>0</v>
      </c>
      <c r="BG360" s="5">
        <v>0</v>
      </c>
      <c r="BH360" s="5">
        <v>0</v>
      </c>
      <c r="BI360" s="5">
        <v>0</v>
      </c>
      <c r="BJ360" s="5">
        <v>0</v>
      </c>
      <c r="BK360" s="5">
        <v>6</v>
      </c>
      <c r="BL360" s="5">
        <v>0</v>
      </c>
      <c r="BM360" s="5">
        <v>1239</v>
      </c>
      <c r="BN360" s="5">
        <v>0</v>
      </c>
      <c r="BO360" s="5">
        <v>0</v>
      </c>
      <c r="BP360" s="5">
        <v>0</v>
      </c>
      <c r="BQ360" s="5">
        <v>0</v>
      </c>
      <c r="BR360" s="5">
        <v>0</v>
      </c>
      <c r="BS360" s="5">
        <v>0</v>
      </c>
      <c r="BT360" s="5">
        <v>0</v>
      </c>
      <c r="BU360" s="5">
        <v>0</v>
      </c>
      <c r="BV360" s="5">
        <v>0</v>
      </c>
      <c r="BW360" s="5">
        <v>0</v>
      </c>
      <c r="BX360" s="5">
        <v>0</v>
      </c>
      <c r="BY360" s="5">
        <v>0</v>
      </c>
      <c r="BZ360" s="5">
        <v>0</v>
      </c>
      <c r="CA360" s="5">
        <v>0</v>
      </c>
      <c r="CB360" s="5">
        <v>0</v>
      </c>
      <c r="CC360" s="5">
        <v>0</v>
      </c>
      <c r="CD360" s="5">
        <v>0</v>
      </c>
      <c r="CE360" s="5">
        <v>0</v>
      </c>
      <c r="CF360" s="5">
        <v>0</v>
      </c>
      <c r="CG360" s="5">
        <v>0</v>
      </c>
      <c r="CH360" s="5">
        <v>0</v>
      </c>
    </row>
    <row r="361" spans="1:86" x14ac:dyDescent="0.25">
      <c r="A361" t="s">
        <v>1936</v>
      </c>
      <c r="B361" t="s">
        <v>1936</v>
      </c>
      <c r="C361" s="4" t="str">
        <f>HYPERLINK(O361,"Lumiere")</f>
        <v>Lumiere</v>
      </c>
      <c r="D361" t="str">
        <f>IF(LEFT(P361,2)="tt",HYPERLINK(CONCATENATE("https://www.imdb.com/title/",P361),"IMDb"),"")</f>
        <v>IMDb</v>
      </c>
      <c r="E361" t="str">
        <f>IF(Q361="","",HYPERLINK(Q361,"Elonet"))</f>
        <v>Elonet</v>
      </c>
      <c r="F361" s="5">
        <v>4229</v>
      </c>
      <c r="G361" s="5">
        <f>SUM(S361:CH361)</f>
        <v>3732</v>
      </c>
      <c r="H361">
        <v>1997</v>
      </c>
      <c r="I361" t="s">
        <v>1572</v>
      </c>
      <c r="J361" t="s">
        <v>245</v>
      </c>
      <c r="K361" t="s">
        <v>207</v>
      </c>
      <c r="L361" t="s">
        <v>97</v>
      </c>
      <c r="M361" t="s">
        <v>1937</v>
      </c>
      <c r="N361">
        <v>76</v>
      </c>
      <c r="O361" t="s">
        <v>1938</v>
      </c>
      <c r="P361" t="s">
        <v>1939</v>
      </c>
      <c r="Q361" t="s">
        <v>1940</v>
      </c>
      <c r="S361" s="5">
        <v>0</v>
      </c>
      <c r="T361" s="5">
        <v>0</v>
      </c>
      <c r="U361" s="5">
        <v>0</v>
      </c>
      <c r="V361" s="5">
        <v>0</v>
      </c>
      <c r="W361" s="5">
        <v>0</v>
      </c>
      <c r="X361" s="5">
        <v>0</v>
      </c>
      <c r="Y361" s="5">
        <v>0</v>
      </c>
      <c r="Z361" s="5">
        <v>0</v>
      </c>
      <c r="AA361" s="5">
        <v>0</v>
      </c>
      <c r="AB361" s="5">
        <v>0</v>
      </c>
      <c r="AC361" s="5">
        <v>0</v>
      </c>
      <c r="AD361" s="5">
        <v>0</v>
      </c>
      <c r="AE361" s="5">
        <v>0</v>
      </c>
      <c r="AF361" s="5">
        <v>0</v>
      </c>
      <c r="AG361" s="5">
        <v>0</v>
      </c>
      <c r="AH361" s="5">
        <v>0</v>
      </c>
      <c r="AI361" s="5">
        <v>0</v>
      </c>
      <c r="AJ361" s="5">
        <v>0</v>
      </c>
      <c r="AK361" s="5">
        <v>0</v>
      </c>
      <c r="AL361" s="5">
        <v>0</v>
      </c>
      <c r="AM361" s="5">
        <v>0</v>
      </c>
      <c r="AN361" s="5">
        <v>0</v>
      </c>
      <c r="AO361" s="5">
        <v>0</v>
      </c>
      <c r="AP361" s="5">
        <v>0</v>
      </c>
      <c r="AQ361" s="5">
        <v>0</v>
      </c>
      <c r="AR361" s="5">
        <v>0</v>
      </c>
      <c r="AS361" s="5">
        <v>0</v>
      </c>
      <c r="AT361" s="5">
        <v>0</v>
      </c>
      <c r="AU361" s="5">
        <v>0</v>
      </c>
      <c r="AV361" s="5">
        <v>0</v>
      </c>
      <c r="AW361" s="5">
        <v>0</v>
      </c>
      <c r="AX361" s="5">
        <v>0</v>
      </c>
      <c r="AY361" s="5">
        <v>0</v>
      </c>
      <c r="AZ361" s="5">
        <v>0</v>
      </c>
      <c r="BA361" s="5">
        <v>0</v>
      </c>
      <c r="BB361" s="5">
        <v>0</v>
      </c>
      <c r="BC361" s="5">
        <v>0</v>
      </c>
      <c r="BD361" s="5">
        <v>0</v>
      </c>
      <c r="BE361" s="5">
        <v>0</v>
      </c>
      <c r="BF361" s="5">
        <v>0</v>
      </c>
      <c r="BG361" s="5">
        <v>0</v>
      </c>
      <c r="BH361" s="5">
        <v>0</v>
      </c>
      <c r="BI361" s="5">
        <v>0</v>
      </c>
      <c r="BJ361" s="5">
        <v>0</v>
      </c>
      <c r="BK361" s="5">
        <v>0</v>
      </c>
      <c r="BL361" s="5">
        <v>0</v>
      </c>
      <c r="BM361" s="5">
        <v>0</v>
      </c>
      <c r="BN361" s="5">
        <v>0</v>
      </c>
      <c r="BO361" s="5">
        <v>0</v>
      </c>
      <c r="BP361" s="5">
        <v>3732</v>
      </c>
      <c r="BQ361" s="5">
        <v>0</v>
      </c>
      <c r="BR361" s="5">
        <v>0</v>
      </c>
      <c r="BS361" s="5">
        <v>0</v>
      </c>
      <c r="BT361" s="5">
        <v>0</v>
      </c>
      <c r="BU361" s="5">
        <v>0</v>
      </c>
      <c r="BV361" s="5">
        <v>0</v>
      </c>
      <c r="BW361" s="5">
        <v>0</v>
      </c>
      <c r="BX361" s="5">
        <v>0</v>
      </c>
      <c r="BY361" s="5">
        <v>0</v>
      </c>
      <c r="BZ361" s="5">
        <v>0</v>
      </c>
      <c r="CA361" s="5">
        <v>0</v>
      </c>
      <c r="CB361" s="5">
        <v>0</v>
      </c>
      <c r="CC361" s="5">
        <v>0</v>
      </c>
      <c r="CD361" s="5">
        <v>0</v>
      </c>
      <c r="CE361" s="5">
        <v>0</v>
      </c>
      <c r="CF361" s="5">
        <v>0</v>
      </c>
      <c r="CG361" s="5">
        <v>0</v>
      </c>
      <c r="CH361" s="5">
        <v>0</v>
      </c>
    </row>
    <row r="362" spans="1:86" x14ac:dyDescent="0.25">
      <c r="A362" t="s">
        <v>1946</v>
      </c>
      <c r="B362" t="s">
        <v>1947</v>
      </c>
      <c r="C362" s="4" t="str">
        <f>HYPERLINK(O362,"Lumiere")</f>
        <v>Lumiere</v>
      </c>
      <c r="D362" t="str">
        <f>IF(LEFT(P362,2)="tt",HYPERLINK(CONCATENATE("https://www.imdb.com/title/",P362),"IMDb"),"")</f>
        <v>IMDb</v>
      </c>
      <c r="E362" t="str">
        <f>IF(Q362="","",HYPERLINK(Q362,"Elonet"))</f>
        <v>Elonet</v>
      </c>
      <c r="F362" s="5">
        <v>4138</v>
      </c>
      <c r="G362" s="5">
        <f>SUM(S362:CH362)</f>
        <v>1136</v>
      </c>
      <c r="H362">
        <v>2011</v>
      </c>
      <c r="I362" t="s">
        <v>1948</v>
      </c>
      <c r="J362" t="s">
        <v>79</v>
      </c>
      <c r="K362" t="s">
        <v>1949</v>
      </c>
      <c r="L362" t="s">
        <v>97</v>
      </c>
      <c r="M362" t="s">
        <v>491</v>
      </c>
      <c r="N362">
        <v>75</v>
      </c>
      <c r="O362" t="s">
        <v>1950</v>
      </c>
      <c r="P362" t="s">
        <v>1951</v>
      </c>
      <c r="Q362" t="s">
        <v>1952</v>
      </c>
      <c r="S362" s="5">
        <v>0</v>
      </c>
      <c r="T362" s="5">
        <v>0</v>
      </c>
      <c r="U362" s="5">
        <v>0</v>
      </c>
      <c r="V362" s="5">
        <v>0</v>
      </c>
      <c r="W362" s="5">
        <v>0</v>
      </c>
      <c r="X362" s="5">
        <v>0</v>
      </c>
      <c r="Y362" s="5">
        <v>0</v>
      </c>
      <c r="Z362" s="5">
        <v>0</v>
      </c>
      <c r="AA362" s="5">
        <v>1136</v>
      </c>
      <c r="AB362" s="5">
        <v>0</v>
      </c>
      <c r="AC362" s="5">
        <v>0</v>
      </c>
      <c r="AD362" s="5">
        <v>0</v>
      </c>
      <c r="AE362" s="5">
        <v>0</v>
      </c>
      <c r="AF362" s="5">
        <v>0</v>
      </c>
      <c r="AG362" s="5">
        <v>0</v>
      </c>
      <c r="AH362" s="5">
        <v>0</v>
      </c>
      <c r="AI362" s="5">
        <v>0</v>
      </c>
      <c r="AJ362" s="5">
        <v>0</v>
      </c>
      <c r="AK362" s="5">
        <v>0</v>
      </c>
      <c r="AL362" s="5">
        <v>0</v>
      </c>
      <c r="AM362" s="5">
        <v>0</v>
      </c>
      <c r="AN362" s="5">
        <v>0</v>
      </c>
      <c r="AO362" s="5">
        <v>0</v>
      </c>
      <c r="AP362" s="5">
        <v>0</v>
      </c>
      <c r="AQ362" s="5">
        <v>0</v>
      </c>
      <c r="AR362" s="5">
        <v>0</v>
      </c>
      <c r="AS362" s="5">
        <v>0</v>
      </c>
      <c r="AT362" s="5">
        <v>0</v>
      </c>
      <c r="AU362" s="5">
        <v>0</v>
      </c>
      <c r="AV362" s="5">
        <v>0</v>
      </c>
      <c r="AW362" s="5">
        <v>0</v>
      </c>
      <c r="AX362" s="5">
        <v>0</v>
      </c>
      <c r="AY362" s="5">
        <v>0</v>
      </c>
      <c r="AZ362" s="5">
        <v>0</v>
      </c>
      <c r="BA362" s="5">
        <v>0</v>
      </c>
      <c r="BB362" s="5">
        <v>0</v>
      </c>
      <c r="BC362" s="5">
        <v>0</v>
      </c>
      <c r="BD362" s="5">
        <v>0</v>
      </c>
      <c r="BE362" s="5">
        <v>0</v>
      </c>
      <c r="BF362" s="5">
        <v>0</v>
      </c>
      <c r="BG362" s="5">
        <v>0</v>
      </c>
      <c r="BH362" s="5">
        <v>0</v>
      </c>
      <c r="BI362" s="5">
        <v>0</v>
      </c>
      <c r="BJ362" s="5">
        <v>0</v>
      </c>
      <c r="BK362" s="5">
        <v>0</v>
      </c>
      <c r="BL362" s="5">
        <v>0</v>
      </c>
      <c r="BM362" s="5">
        <v>0</v>
      </c>
      <c r="BN362" s="5">
        <v>0</v>
      </c>
      <c r="BO362" s="5">
        <v>0</v>
      </c>
      <c r="BP362" s="5">
        <v>0</v>
      </c>
      <c r="BQ362" s="5">
        <v>0</v>
      </c>
      <c r="BR362" s="5">
        <v>0</v>
      </c>
      <c r="BS362" s="5">
        <v>0</v>
      </c>
      <c r="BT362" s="5">
        <v>0</v>
      </c>
      <c r="BU362" s="5">
        <v>0</v>
      </c>
      <c r="BV362" s="5">
        <v>0</v>
      </c>
      <c r="BW362" s="5">
        <v>0</v>
      </c>
      <c r="BX362" s="5">
        <v>0</v>
      </c>
      <c r="BY362" s="5">
        <v>0</v>
      </c>
      <c r="BZ362" s="5">
        <v>0</v>
      </c>
      <c r="CA362" s="5">
        <v>0</v>
      </c>
      <c r="CB362" s="5">
        <v>0</v>
      </c>
      <c r="CC362" s="5">
        <v>0</v>
      </c>
      <c r="CD362" s="5">
        <v>0</v>
      </c>
      <c r="CE362" s="5">
        <v>0</v>
      </c>
      <c r="CF362" s="5">
        <v>0</v>
      </c>
      <c r="CG362" s="5">
        <v>0</v>
      </c>
      <c r="CH362" s="5">
        <v>0</v>
      </c>
    </row>
    <row r="363" spans="1:86" x14ac:dyDescent="0.25">
      <c r="A363" t="s">
        <v>1941</v>
      </c>
      <c r="B363" t="s">
        <v>1941</v>
      </c>
      <c r="C363" s="4" t="str">
        <f>HYPERLINK(O363,"Lumiere")</f>
        <v>Lumiere</v>
      </c>
      <c r="D363" t="str">
        <f>IF(LEFT(P363,2)="tt",HYPERLINK(CONCATENATE("https://www.imdb.com/title/",P363),"IMDb"),"")</f>
        <v>IMDb</v>
      </c>
      <c r="E363" t="str">
        <f>IF(Q363="","",HYPERLINK(Q363,"Elonet"))</f>
        <v>Elonet</v>
      </c>
      <c r="F363" s="5">
        <v>4120</v>
      </c>
      <c r="G363" s="5">
        <f>SUM(S363:CH363)</f>
        <v>4120</v>
      </c>
      <c r="H363">
        <v>1998</v>
      </c>
      <c r="I363" t="s">
        <v>1942</v>
      </c>
      <c r="J363" t="s">
        <v>245</v>
      </c>
      <c r="K363" t="s">
        <v>1943</v>
      </c>
      <c r="L363" t="s">
        <v>81</v>
      </c>
      <c r="M363" t="s">
        <v>179</v>
      </c>
      <c r="N363">
        <v>95</v>
      </c>
      <c r="O363" t="s">
        <v>1944</v>
      </c>
      <c r="P363" t="s">
        <v>1945</v>
      </c>
      <c r="Q363" t="s">
        <v>2718</v>
      </c>
      <c r="S363" s="5">
        <v>0</v>
      </c>
      <c r="T363" s="5">
        <v>0</v>
      </c>
      <c r="U363" s="5">
        <v>0</v>
      </c>
      <c r="V363" s="5">
        <v>0</v>
      </c>
      <c r="W363" s="5">
        <v>0</v>
      </c>
      <c r="X363" s="5">
        <v>0</v>
      </c>
      <c r="Y363" s="5">
        <v>0</v>
      </c>
      <c r="Z363" s="5">
        <v>0</v>
      </c>
      <c r="AA363" s="5">
        <v>0</v>
      </c>
      <c r="AB363" s="5">
        <v>0</v>
      </c>
      <c r="AC363" s="5">
        <v>0</v>
      </c>
      <c r="AD363" s="5">
        <v>0</v>
      </c>
      <c r="AE363" s="5">
        <v>0</v>
      </c>
      <c r="AF363" s="5">
        <v>0</v>
      </c>
      <c r="AG363" s="5">
        <v>0</v>
      </c>
      <c r="AH363" s="5">
        <v>0</v>
      </c>
      <c r="AI363" s="5">
        <v>0</v>
      </c>
      <c r="AJ363" s="5">
        <v>0</v>
      </c>
      <c r="AK363" s="5">
        <v>0</v>
      </c>
      <c r="AL363" s="5">
        <v>0</v>
      </c>
      <c r="AM363" s="5">
        <v>0</v>
      </c>
      <c r="AN363" s="5">
        <v>0</v>
      </c>
      <c r="AO363" s="5">
        <v>0</v>
      </c>
      <c r="AP363" s="5">
        <v>0</v>
      </c>
      <c r="AQ363" s="5">
        <v>0</v>
      </c>
      <c r="AR363" s="5">
        <v>0</v>
      </c>
      <c r="AS363" s="5">
        <v>0</v>
      </c>
      <c r="AT363" s="5">
        <v>0</v>
      </c>
      <c r="AU363" s="5">
        <v>0</v>
      </c>
      <c r="AV363" s="5">
        <v>0</v>
      </c>
      <c r="AW363" s="5">
        <v>0</v>
      </c>
      <c r="AX363" s="5">
        <v>0</v>
      </c>
      <c r="AY363" s="5">
        <v>0</v>
      </c>
      <c r="AZ363" s="5">
        <v>0</v>
      </c>
      <c r="BA363" s="5">
        <v>0</v>
      </c>
      <c r="BB363" s="5">
        <v>0</v>
      </c>
      <c r="BC363" s="5">
        <v>0</v>
      </c>
      <c r="BD363" s="5">
        <v>0</v>
      </c>
      <c r="BE363" s="5">
        <v>0</v>
      </c>
      <c r="BF363" s="5">
        <v>0</v>
      </c>
      <c r="BG363" s="5">
        <v>0</v>
      </c>
      <c r="BH363" s="5">
        <v>0</v>
      </c>
      <c r="BI363" s="5">
        <v>0</v>
      </c>
      <c r="BJ363" s="5">
        <v>0</v>
      </c>
      <c r="BK363" s="5">
        <v>0</v>
      </c>
      <c r="BL363" s="5">
        <v>0</v>
      </c>
      <c r="BM363" s="5">
        <v>0</v>
      </c>
      <c r="BN363" s="5">
        <v>0</v>
      </c>
      <c r="BO363" s="5">
        <v>0</v>
      </c>
      <c r="BP363" s="5">
        <v>47</v>
      </c>
      <c r="BQ363" s="5">
        <v>4073</v>
      </c>
      <c r="BR363" s="5">
        <v>0</v>
      </c>
      <c r="BS363" s="5">
        <v>0</v>
      </c>
      <c r="BT363" s="5">
        <v>0</v>
      </c>
      <c r="BU363" s="5">
        <v>0</v>
      </c>
      <c r="BV363" s="5">
        <v>0</v>
      </c>
      <c r="BW363" s="5">
        <v>0</v>
      </c>
      <c r="BX363" s="5">
        <v>0</v>
      </c>
      <c r="BY363" s="5">
        <v>0</v>
      </c>
      <c r="BZ363" s="5">
        <v>0</v>
      </c>
      <c r="CA363" s="5">
        <v>0</v>
      </c>
      <c r="CB363" s="5">
        <v>0</v>
      </c>
      <c r="CC363" s="5">
        <v>0</v>
      </c>
      <c r="CD363" s="5">
        <v>0</v>
      </c>
      <c r="CE363" s="5">
        <v>0</v>
      </c>
      <c r="CF363" s="5">
        <v>0</v>
      </c>
      <c r="CG363" s="5">
        <v>0</v>
      </c>
      <c r="CH363" s="5">
        <v>0</v>
      </c>
    </row>
    <row r="364" spans="1:86" x14ac:dyDescent="0.25">
      <c r="A364" t="s">
        <v>2918</v>
      </c>
      <c r="B364" t="s">
        <v>2918</v>
      </c>
      <c r="C364" s="4" t="str">
        <f>HYPERLINK(O364,"Lumiere")</f>
        <v>Lumiere</v>
      </c>
      <c r="D364" t="str">
        <f>IF(LEFT(P364,2)="tt",HYPERLINK(CONCATENATE("https://www.imdb.com/title/",P364),"IMDb"),"")</f>
        <v>IMDb</v>
      </c>
      <c r="E364" t="str">
        <f>IF(Q364="","",HYPERLINK(Q364,"Elonet"))</f>
        <v>Elonet</v>
      </c>
      <c r="F364" s="5">
        <v>4082</v>
      </c>
      <c r="G364" s="5">
        <f>SUM(S364:CH364)</f>
        <v>122</v>
      </c>
      <c r="H364">
        <v>2022</v>
      </c>
      <c r="I364" t="s">
        <v>1000</v>
      </c>
      <c r="J364" t="s">
        <v>79</v>
      </c>
      <c r="K364" t="s">
        <v>207</v>
      </c>
      <c r="L364" t="s">
        <v>97</v>
      </c>
      <c r="M364" t="s">
        <v>123</v>
      </c>
      <c r="N364">
        <v>102</v>
      </c>
      <c r="O364" t="s">
        <v>3021</v>
      </c>
      <c r="P364" t="s">
        <v>2982</v>
      </c>
      <c r="Q364" t="s">
        <v>2983</v>
      </c>
      <c r="S364" s="5">
        <v>0</v>
      </c>
      <c r="T364" s="5">
        <v>0</v>
      </c>
      <c r="U364" s="5">
        <v>0</v>
      </c>
      <c r="V364" s="5">
        <v>0</v>
      </c>
      <c r="W364" s="5">
        <v>0</v>
      </c>
      <c r="X364" s="5">
        <v>0</v>
      </c>
      <c r="Y364" s="5">
        <v>0</v>
      </c>
      <c r="Z364" s="5">
        <v>0</v>
      </c>
      <c r="AA364" s="5">
        <v>0</v>
      </c>
      <c r="AB364" s="5">
        <v>0</v>
      </c>
      <c r="AC364" s="5">
        <v>0</v>
      </c>
      <c r="AD364" s="5">
        <v>0</v>
      </c>
      <c r="AE364" s="5">
        <v>0</v>
      </c>
      <c r="AF364" s="5">
        <v>0</v>
      </c>
      <c r="AG364" s="5">
        <v>0</v>
      </c>
      <c r="AH364" s="5">
        <v>0</v>
      </c>
      <c r="AI364" s="5">
        <v>0</v>
      </c>
      <c r="AJ364" s="5">
        <v>0</v>
      </c>
      <c r="AK364" s="5">
        <v>0</v>
      </c>
      <c r="AL364" s="5">
        <v>0</v>
      </c>
      <c r="AM364" s="5">
        <v>0</v>
      </c>
      <c r="AN364" s="5">
        <v>0</v>
      </c>
      <c r="AO364" s="5">
        <v>0</v>
      </c>
      <c r="AP364" s="5">
        <v>0</v>
      </c>
      <c r="AQ364" s="5">
        <v>0</v>
      </c>
      <c r="AR364" s="5">
        <v>0</v>
      </c>
      <c r="AS364" s="5">
        <v>0</v>
      </c>
      <c r="AT364" s="5">
        <v>0</v>
      </c>
      <c r="AU364" s="5">
        <v>0</v>
      </c>
      <c r="AV364" s="5">
        <v>0</v>
      </c>
      <c r="AW364" s="5">
        <v>0</v>
      </c>
      <c r="AX364" s="5">
        <v>0</v>
      </c>
      <c r="AY364" s="5">
        <v>0</v>
      </c>
      <c r="AZ364" s="5">
        <v>0</v>
      </c>
      <c r="BA364" s="5">
        <v>0</v>
      </c>
      <c r="BB364" s="5">
        <v>0</v>
      </c>
      <c r="BC364" s="5">
        <v>0</v>
      </c>
      <c r="BD364" s="5">
        <v>0</v>
      </c>
      <c r="BE364" s="5">
        <v>0</v>
      </c>
      <c r="BF364" s="5">
        <v>0</v>
      </c>
      <c r="BG364" s="5">
        <v>79</v>
      </c>
      <c r="BH364" s="5">
        <v>0</v>
      </c>
      <c r="BI364" s="5">
        <v>0</v>
      </c>
      <c r="BJ364" s="5">
        <v>0</v>
      </c>
      <c r="BK364" s="5">
        <v>0</v>
      </c>
      <c r="BL364" s="5">
        <v>0</v>
      </c>
      <c r="BM364" s="5">
        <v>0</v>
      </c>
      <c r="BN364" s="5">
        <v>0</v>
      </c>
      <c r="BO364" s="5">
        <v>0</v>
      </c>
      <c r="BP364" s="5">
        <v>43</v>
      </c>
      <c r="BQ364" s="5">
        <v>0</v>
      </c>
      <c r="BR364" s="5">
        <v>0</v>
      </c>
      <c r="BS364" s="5">
        <v>0</v>
      </c>
      <c r="BT364" s="5">
        <v>0</v>
      </c>
      <c r="BU364" s="5">
        <v>0</v>
      </c>
      <c r="BV364" s="5">
        <v>0</v>
      </c>
      <c r="BW364" s="5">
        <v>0</v>
      </c>
      <c r="BX364" s="5">
        <v>0</v>
      </c>
      <c r="BY364" s="5">
        <v>0</v>
      </c>
      <c r="BZ364" s="5">
        <v>0</v>
      </c>
      <c r="CA364" s="5">
        <v>0</v>
      </c>
      <c r="CB364" s="5">
        <v>0</v>
      </c>
      <c r="CC364" s="5">
        <v>0</v>
      </c>
      <c r="CD364" s="5">
        <v>0</v>
      </c>
      <c r="CE364" s="5">
        <v>0</v>
      </c>
      <c r="CF364" s="5">
        <v>0</v>
      </c>
      <c r="CG364" s="5">
        <v>0</v>
      </c>
      <c r="CH364" s="5">
        <v>0</v>
      </c>
    </row>
    <row r="365" spans="1:86" x14ac:dyDescent="0.25">
      <c r="A365" t="s">
        <v>1953</v>
      </c>
      <c r="B365" t="s">
        <v>1954</v>
      </c>
      <c r="C365" s="4" t="str">
        <f>HYPERLINK(O365,"Lumiere")</f>
        <v>Lumiere</v>
      </c>
      <c r="D365" t="str">
        <f>IF(LEFT(P365,2)="tt",HYPERLINK(CONCATENATE("https://www.imdb.com/title/",P365),"IMDb"),"")</f>
        <v>IMDb</v>
      </c>
      <c r="E365" t="str">
        <f>IF(Q365="","",HYPERLINK(Q365,"Elonet"))</f>
        <v>Elonet</v>
      </c>
      <c r="F365" s="5">
        <v>3978</v>
      </c>
      <c r="G365" s="5">
        <f>SUM(S365:CH365)</f>
        <v>3978</v>
      </c>
      <c r="H365">
        <v>2003</v>
      </c>
      <c r="I365" t="s">
        <v>1955</v>
      </c>
      <c r="J365" t="s">
        <v>245</v>
      </c>
      <c r="K365" t="s">
        <v>166</v>
      </c>
      <c r="L365" t="s">
        <v>81</v>
      </c>
      <c r="M365" t="s">
        <v>491</v>
      </c>
      <c r="N365">
        <v>74</v>
      </c>
      <c r="O365" t="s">
        <v>1956</v>
      </c>
      <c r="P365" t="s">
        <v>1957</v>
      </c>
      <c r="Q365" t="s">
        <v>2719</v>
      </c>
      <c r="S365" s="5">
        <v>0</v>
      </c>
      <c r="T365" s="5">
        <v>0</v>
      </c>
      <c r="U365" s="5">
        <v>0</v>
      </c>
      <c r="V365" s="5">
        <v>0</v>
      </c>
      <c r="W365" s="5">
        <v>0</v>
      </c>
      <c r="X365" s="5">
        <v>0</v>
      </c>
      <c r="Y365" s="5">
        <v>0</v>
      </c>
      <c r="Z365" s="5">
        <v>0</v>
      </c>
      <c r="AA365" s="5">
        <v>0</v>
      </c>
      <c r="AB365" s="5">
        <v>0</v>
      </c>
      <c r="AC365" s="5">
        <v>0</v>
      </c>
      <c r="AD365" s="5">
        <v>0</v>
      </c>
      <c r="AE365" s="5">
        <v>0</v>
      </c>
      <c r="AF365" s="5">
        <v>0</v>
      </c>
      <c r="AG365" s="5">
        <v>0</v>
      </c>
      <c r="AH365" s="5">
        <v>0</v>
      </c>
      <c r="AI365" s="5">
        <v>0</v>
      </c>
      <c r="AJ365" s="5">
        <v>0</v>
      </c>
      <c r="AK365" s="5">
        <v>0</v>
      </c>
      <c r="AL365" s="5">
        <v>0</v>
      </c>
      <c r="AM365" s="5">
        <v>0</v>
      </c>
      <c r="AN365" s="5">
        <v>0</v>
      </c>
      <c r="AO365" s="5">
        <v>0</v>
      </c>
      <c r="AP365" s="5">
        <v>0</v>
      </c>
      <c r="AQ365" s="5">
        <v>0</v>
      </c>
      <c r="AR365" s="5">
        <v>0</v>
      </c>
      <c r="AS365" s="5">
        <v>0</v>
      </c>
      <c r="AT365" s="5">
        <v>0</v>
      </c>
      <c r="AU365" s="5">
        <v>0</v>
      </c>
      <c r="AV365" s="5">
        <v>0</v>
      </c>
      <c r="AW365" s="5">
        <v>0</v>
      </c>
      <c r="AX365" s="5">
        <v>0</v>
      </c>
      <c r="AY365" s="5">
        <v>0</v>
      </c>
      <c r="AZ365" s="5">
        <v>0</v>
      </c>
      <c r="BA365" s="5">
        <v>0</v>
      </c>
      <c r="BB365" s="5">
        <v>0</v>
      </c>
      <c r="BC365" s="5">
        <v>0</v>
      </c>
      <c r="BD365" s="5">
        <v>0</v>
      </c>
      <c r="BE365" s="5">
        <v>0</v>
      </c>
      <c r="BF365" s="5">
        <v>0</v>
      </c>
      <c r="BG365" s="5">
        <v>0</v>
      </c>
      <c r="BH365" s="5">
        <v>0</v>
      </c>
      <c r="BI365" s="5">
        <v>0</v>
      </c>
      <c r="BJ365" s="5">
        <v>0</v>
      </c>
      <c r="BK365" s="5">
        <v>0</v>
      </c>
      <c r="BL365" s="5">
        <v>0</v>
      </c>
      <c r="BM365" s="5">
        <v>0</v>
      </c>
      <c r="BN365" s="5">
        <v>0</v>
      </c>
      <c r="BO365" s="5">
        <v>0</v>
      </c>
      <c r="BP365" s="5">
        <v>3978</v>
      </c>
      <c r="BQ365" s="5">
        <v>0</v>
      </c>
      <c r="BR365" s="5">
        <v>0</v>
      </c>
      <c r="BS365" s="5">
        <v>0</v>
      </c>
      <c r="BT365" s="5">
        <v>0</v>
      </c>
      <c r="BU365" s="5">
        <v>0</v>
      </c>
      <c r="BV365" s="5">
        <v>0</v>
      </c>
      <c r="BW365" s="5">
        <v>0</v>
      </c>
      <c r="BX365" s="5">
        <v>0</v>
      </c>
      <c r="BY365" s="5">
        <v>0</v>
      </c>
      <c r="BZ365" s="5">
        <v>0</v>
      </c>
      <c r="CA365" s="5">
        <v>0</v>
      </c>
      <c r="CB365" s="5">
        <v>0</v>
      </c>
      <c r="CC365" s="5">
        <v>0</v>
      </c>
      <c r="CD365" s="5">
        <v>0</v>
      </c>
      <c r="CE365" s="5">
        <v>0</v>
      </c>
      <c r="CF365" s="5">
        <v>0</v>
      </c>
      <c r="CG365" s="5">
        <v>0</v>
      </c>
      <c r="CH365" s="5">
        <v>0</v>
      </c>
    </row>
    <row r="366" spans="1:86" x14ac:dyDescent="0.25">
      <c r="A366" t="s">
        <v>2791</v>
      </c>
      <c r="B366" t="s">
        <v>2791</v>
      </c>
      <c r="C366" s="4" t="str">
        <f>HYPERLINK(O366,"Lumiere")</f>
        <v>Lumiere</v>
      </c>
      <c r="D366" t="str">
        <f>IF(LEFT(P366,2)="tt",HYPERLINK(CONCATENATE("https://www.imdb.com/title/",P366),"IMDb"),"")</f>
        <v>IMDb</v>
      </c>
      <c r="E366" t="str">
        <f>IF(Q366="","",HYPERLINK(Q366,"Elonet"))</f>
        <v/>
      </c>
      <c r="F366" s="5">
        <v>3970</v>
      </c>
      <c r="G366" s="5">
        <f>SUM(S366:CH366)</f>
        <v>4047</v>
      </c>
      <c r="H366">
        <v>2021</v>
      </c>
      <c r="I366" t="s">
        <v>2792</v>
      </c>
      <c r="J366" t="s">
        <v>245</v>
      </c>
      <c r="K366" t="s">
        <v>2793</v>
      </c>
      <c r="L366" t="s">
        <v>81</v>
      </c>
      <c r="M366" t="s">
        <v>295</v>
      </c>
      <c r="N366">
        <v>92</v>
      </c>
      <c r="O366" t="s">
        <v>2794</v>
      </c>
      <c r="P366" t="s">
        <v>2795</v>
      </c>
      <c r="S366" s="5">
        <v>0</v>
      </c>
      <c r="T366" s="5">
        <v>0</v>
      </c>
      <c r="U366" s="5">
        <v>0</v>
      </c>
      <c r="V366" s="5">
        <v>0</v>
      </c>
      <c r="W366" s="5">
        <v>0</v>
      </c>
      <c r="X366" s="5">
        <v>0</v>
      </c>
      <c r="Y366" s="5">
        <v>0</v>
      </c>
      <c r="Z366" s="5">
        <v>0</v>
      </c>
      <c r="AA366" s="5">
        <v>0</v>
      </c>
      <c r="AB366" s="5">
        <v>0</v>
      </c>
      <c r="AC366" s="5">
        <v>0</v>
      </c>
      <c r="AD366" s="5">
        <v>0</v>
      </c>
      <c r="AE366" s="5">
        <v>0</v>
      </c>
      <c r="AF366" s="5">
        <v>0</v>
      </c>
      <c r="AG366" s="5">
        <v>0</v>
      </c>
      <c r="AH366" s="5">
        <v>0</v>
      </c>
      <c r="AI366" s="5">
        <v>0</v>
      </c>
      <c r="AJ366" s="5">
        <v>0</v>
      </c>
      <c r="AK366" s="5">
        <v>0</v>
      </c>
      <c r="AL366" s="5">
        <v>0</v>
      </c>
      <c r="AM366" s="5">
        <v>0</v>
      </c>
      <c r="AN366" s="5">
        <v>0</v>
      </c>
      <c r="AO366" s="5">
        <v>0</v>
      </c>
      <c r="AP366" s="5">
        <v>0</v>
      </c>
      <c r="AQ366" s="5">
        <v>0</v>
      </c>
      <c r="AR366" s="5">
        <v>0</v>
      </c>
      <c r="AS366" s="5">
        <v>0</v>
      </c>
      <c r="AT366" s="5">
        <v>0</v>
      </c>
      <c r="AU366" s="5">
        <v>0</v>
      </c>
      <c r="AV366" s="5">
        <v>0</v>
      </c>
      <c r="AW366" s="5">
        <v>0</v>
      </c>
      <c r="AX366" s="5">
        <v>0</v>
      </c>
      <c r="AY366" s="5">
        <v>0</v>
      </c>
      <c r="AZ366" s="5">
        <v>0</v>
      </c>
      <c r="BA366" s="5">
        <v>0</v>
      </c>
      <c r="BB366" s="5">
        <v>0</v>
      </c>
      <c r="BC366" s="5">
        <v>0</v>
      </c>
      <c r="BD366" s="5">
        <v>0</v>
      </c>
      <c r="BE366" s="5">
        <v>0</v>
      </c>
      <c r="BF366" s="5">
        <v>0</v>
      </c>
      <c r="BG366" s="5">
        <v>0</v>
      </c>
      <c r="BH366" s="5">
        <v>0</v>
      </c>
      <c r="BI366" s="5">
        <v>0</v>
      </c>
      <c r="BJ366" s="5">
        <v>0</v>
      </c>
      <c r="BK366" s="5">
        <v>0</v>
      </c>
      <c r="BL366" s="5">
        <v>0</v>
      </c>
      <c r="BM366" s="5">
        <v>0</v>
      </c>
      <c r="BN366" s="5">
        <v>0</v>
      </c>
      <c r="BO366" s="5">
        <v>0</v>
      </c>
      <c r="BP366" s="5">
        <v>0</v>
      </c>
      <c r="BQ366" s="5">
        <v>0</v>
      </c>
      <c r="BR366" s="5">
        <v>0</v>
      </c>
      <c r="BS366" s="5">
        <v>0</v>
      </c>
      <c r="BT366" s="5">
        <v>0</v>
      </c>
      <c r="BU366" s="5">
        <v>0</v>
      </c>
      <c r="BV366" s="5">
        <v>0</v>
      </c>
      <c r="BW366" s="5">
        <v>0</v>
      </c>
      <c r="BX366" s="5">
        <v>0</v>
      </c>
      <c r="BY366" s="5">
        <v>0</v>
      </c>
      <c r="BZ366" s="5">
        <v>0</v>
      </c>
      <c r="CA366" s="5">
        <v>0</v>
      </c>
      <c r="CB366" s="5">
        <v>0</v>
      </c>
      <c r="CC366" s="5">
        <v>0</v>
      </c>
      <c r="CD366" s="5">
        <v>0</v>
      </c>
      <c r="CE366" s="5">
        <v>0</v>
      </c>
      <c r="CF366" s="5">
        <v>0</v>
      </c>
      <c r="CG366" s="5">
        <v>4047</v>
      </c>
      <c r="CH366" s="5">
        <v>0</v>
      </c>
    </row>
    <row r="367" spans="1:86" x14ac:dyDescent="0.25">
      <c r="A367" t="s">
        <v>1958</v>
      </c>
      <c r="B367" t="s">
        <v>1958</v>
      </c>
      <c r="C367" s="4" t="str">
        <f>HYPERLINK(O367,"Lumiere")</f>
        <v>Lumiere</v>
      </c>
      <c r="D367" t="str">
        <f>IF(LEFT(P367,2)="tt",HYPERLINK(CONCATENATE("https://www.imdb.com/title/",P367),"IMDb"),"")</f>
        <v>IMDb</v>
      </c>
      <c r="E367" t="str">
        <f>IF(Q367="","",HYPERLINK(Q367,"Elonet"))</f>
        <v>Elonet</v>
      </c>
      <c r="F367" s="5">
        <v>3959</v>
      </c>
      <c r="G367" s="5">
        <f>SUM(S367:CH367)</f>
        <v>4524</v>
      </c>
      <c r="H367">
        <v>1990</v>
      </c>
      <c r="I367" t="s">
        <v>115</v>
      </c>
      <c r="J367" t="s">
        <v>79</v>
      </c>
      <c r="K367" t="s">
        <v>316</v>
      </c>
      <c r="L367" t="s">
        <v>97</v>
      </c>
      <c r="M367" t="s">
        <v>411</v>
      </c>
      <c r="N367">
        <v>69</v>
      </c>
      <c r="O367" t="s">
        <v>1959</v>
      </c>
      <c r="P367" t="s">
        <v>1960</v>
      </c>
      <c r="Q367" t="s">
        <v>1961</v>
      </c>
      <c r="S367" s="5">
        <v>1452</v>
      </c>
      <c r="T367" s="5">
        <v>0</v>
      </c>
      <c r="U367" s="5">
        <v>0</v>
      </c>
      <c r="V367" s="5">
        <v>16</v>
      </c>
      <c r="W367" s="5">
        <v>0</v>
      </c>
      <c r="X367" s="5">
        <v>0</v>
      </c>
      <c r="Y367" s="5">
        <v>0</v>
      </c>
      <c r="Z367" s="5">
        <v>0</v>
      </c>
      <c r="AA367" s="5">
        <v>0</v>
      </c>
      <c r="AB367" s="5">
        <v>0</v>
      </c>
      <c r="AC367" s="5">
        <v>0</v>
      </c>
      <c r="AD367" s="5">
        <v>0</v>
      </c>
      <c r="AE367" s="5">
        <v>0</v>
      </c>
      <c r="AF367" s="5">
        <v>0</v>
      </c>
      <c r="AG367" s="5">
        <v>540</v>
      </c>
      <c r="AH367" s="5">
        <v>0</v>
      </c>
      <c r="AI367" s="5">
        <v>0</v>
      </c>
      <c r="AJ367" s="5">
        <v>0</v>
      </c>
      <c r="AK367" s="5">
        <v>0</v>
      </c>
      <c r="AL367" s="5">
        <v>0</v>
      </c>
      <c r="AM367" s="5">
        <v>0</v>
      </c>
      <c r="AN367" s="5">
        <v>0</v>
      </c>
      <c r="AO367" s="5">
        <v>71</v>
      </c>
      <c r="AP367" s="5">
        <v>36</v>
      </c>
      <c r="AQ367" s="5">
        <v>0</v>
      </c>
      <c r="AR367" s="5">
        <v>0</v>
      </c>
      <c r="AS367" s="5">
        <v>0</v>
      </c>
      <c r="AT367" s="5">
        <v>0</v>
      </c>
      <c r="AU367" s="5">
        <v>0</v>
      </c>
      <c r="AV367" s="5">
        <v>0</v>
      </c>
      <c r="AW367" s="5">
        <v>0</v>
      </c>
      <c r="AX367" s="5">
        <v>0</v>
      </c>
      <c r="AY367" s="5">
        <v>0</v>
      </c>
      <c r="AZ367" s="5">
        <v>0</v>
      </c>
      <c r="BA367" s="5">
        <v>0</v>
      </c>
      <c r="BB367" s="5">
        <v>0</v>
      </c>
      <c r="BC367" s="5">
        <v>0</v>
      </c>
      <c r="BD367" s="5">
        <v>0</v>
      </c>
      <c r="BE367" s="5">
        <v>0</v>
      </c>
      <c r="BF367" s="5">
        <v>0</v>
      </c>
      <c r="BG367" s="5">
        <v>0</v>
      </c>
      <c r="BH367" s="5">
        <v>0</v>
      </c>
      <c r="BI367" s="5">
        <v>0</v>
      </c>
      <c r="BJ367" s="5">
        <v>0</v>
      </c>
      <c r="BK367" s="5">
        <v>0</v>
      </c>
      <c r="BL367" s="5">
        <v>147</v>
      </c>
      <c r="BM367" s="5">
        <v>0</v>
      </c>
      <c r="BN367" s="5">
        <v>251</v>
      </c>
      <c r="BO367" s="5">
        <v>0</v>
      </c>
      <c r="BP367" s="5">
        <v>0</v>
      </c>
      <c r="BQ367" s="5">
        <v>686</v>
      </c>
      <c r="BR367" s="5">
        <v>0</v>
      </c>
      <c r="BS367" s="5">
        <v>0</v>
      </c>
      <c r="BT367" s="5">
        <v>320</v>
      </c>
      <c r="BU367" s="5">
        <v>0</v>
      </c>
      <c r="BV367" s="5">
        <v>883</v>
      </c>
      <c r="BW367" s="5">
        <v>0</v>
      </c>
      <c r="BX367" s="5">
        <v>122</v>
      </c>
      <c r="BY367" s="5">
        <v>0</v>
      </c>
      <c r="BZ367" s="5">
        <v>0</v>
      </c>
      <c r="CA367" s="5">
        <v>0</v>
      </c>
      <c r="CB367" s="5">
        <v>0</v>
      </c>
      <c r="CC367" s="5">
        <v>0</v>
      </c>
      <c r="CD367" s="5">
        <v>0</v>
      </c>
      <c r="CE367" s="5">
        <v>0</v>
      </c>
      <c r="CF367" s="5">
        <v>0</v>
      </c>
      <c r="CG367" s="5">
        <v>0</v>
      </c>
      <c r="CH367" s="5">
        <v>0</v>
      </c>
    </row>
    <row r="368" spans="1:86" x14ac:dyDescent="0.25">
      <c r="A368" t="s">
        <v>1962</v>
      </c>
      <c r="B368" t="s">
        <v>1962</v>
      </c>
      <c r="C368" s="4" t="str">
        <f>HYPERLINK(O368,"Lumiere")</f>
        <v>Lumiere</v>
      </c>
      <c r="D368" t="str">
        <f>IF(LEFT(P368,2)="tt",HYPERLINK(CONCATENATE("https://www.imdb.com/title/",P368),"IMDb"),"")</f>
        <v>IMDb</v>
      </c>
      <c r="E368" t="str">
        <f>IF(Q368="","",HYPERLINK(Q368,"Elonet"))</f>
        <v>Elonet</v>
      </c>
      <c r="F368" s="5">
        <v>3830</v>
      </c>
      <c r="G368" s="5">
        <f>SUM(S368:CH368)</f>
        <v>63</v>
      </c>
      <c r="H368">
        <v>2019</v>
      </c>
      <c r="I368" t="s">
        <v>1963</v>
      </c>
      <c r="J368" t="s">
        <v>245</v>
      </c>
      <c r="K368" t="s">
        <v>1211</v>
      </c>
      <c r="L368" t="s">
        <v>97</v>
      </c>
      <c r="M368" t="s">
        <v>239</v>
      </c>
      <c r="N368">
        <v>91</v>
      </c>
      <c r="O368" t="s">
        <v>1964</v>
      </c>
      <c r="P368" t="s">
        <v>1965</v>
      </c>
      <c r="Q368" t="s">
        <v>1966</v>
      </c>
      <c r="S368" s="5">
        <v>0</v>
      </c>
      <c r="T368" s="5">
        <v>0</v>
      </c>
      <c r="U368" s="5">
        <v>0</v>
      </c>
      <c r="V368" s="5">
        <v>0</v>
      </c>
      <c r="W368" s="5">
        <v>0</v>
      </c>
      <c r="X368" s="5">
        <v>0</v>
      </c>
      <c r="Y368" s="5">
        <v>0</v>
      </c>
      <c r="Z368" s="5">
        <v>0</v>
      </c>
      <c r="AA368" s="5">
        <v>0</v>
      </c>
      <c r="AB368" s="5">
        <v>0</v>
      </c>
      <c r="AC368" s="5">
        <v>0</v>
      </c>
      <c r="AD368" s="5">
        <v>0</v>
      </c>
      <c r="AE368" s="5">
        <v>0</v>
      </c>
      <c r="AF368" s="5">
        <v>0</v>
      </c>
      <c r="AG368" s="5">
        <v>0</v>
      </c>
      <c r="AH368" s="5">
        <v>0</v>
      </c>
      <c r="AI368" s="5">
        <v>0</v>
      </c>
      <c r="AJ368" s="5">
        <v>0</v>
      </c>
      <c r="AK368" s="5">
        <v>0</v>
      </c>
      <c r="AL368" s="5">
        <v>0</v>
      </c>
      <c r="AM368" s="5">
        <v>0</v>
      </c>
      <c r="AN368" s="5">
        <v>0</v>
      </c>
      <c r="AO368" s="5">
        <v>0</v>
      </c>
      <c r="AP368" s="5">
        <v>0</v>
      </c>
      <c r="AQ368" s="5">
        <v>0</v>
      </c>
      <c r="AR368" s="5">
        <v>0</v>
      </c>
      <c r="AS368" s="5">
        <v>0</v>
      </c>
      <c r="AT368" s="5">
        <v>0</v>
      </c>
      <c r="AU368" s="5">
        <v>0</v>
      </c>
      <c r="AV368" s="5">
        <v>0</v>
      </c>
      <c r="AW368" s="5">
        <v>0</v>
      </c>
      <c r="AX368" s="5">
        <v>0</v>
      </c>
      <c r="AY368" s="5">
        <v>0</v>
      </c>
      <c r="AZ368" s="5">
        <v>0</v>
      </c>
      <c r="BA368" s="5">
        <v>0</v>
      </c>
      <c r="BB368" s="5">
        <v>0</v>
      </c>
      <c r="BC368" s="5">
        <v>0</v>
      </c>
      <c r="BD368" s="5">
        <v>0</v>
      </c>
      <c r="BE368" s="5">
        <v>0</v>
      </c>
      <c r="BF368" s="5">
        <v>0</v>
      </c>
      <c r="BG368" s="5">
        <v>63</v>
      </c>
      <c r="BH368" s="5">
        <v>0</v>
      </c>
      <c r="BI368" s="5">
        <v>0</v>
      </c>
      <c r="BJ368" s="5">
        <v>0</v>
      </c>
      <c r="BK368" s="5">
        <v>0</v>
      </c>
      <c r="BL368" s="5">
        <v>0</v>
      </c>
      <c r="BM368" s="5">
        <v>0</v>
      </c>
      <c r="BN368" s="5">
        <v>0</v>
      </c>
      <c r="BO368" s="5">
        <v>0</v>
      </c>
      <c r="BP368" s="5">
        <v>0</v>
      </c>
      <c r="BQ368" s="5">
        <v>0</v>
      </c>
      <c r="BR368" s="5">
        <v>0</v>
      </c>
      <c r="BS368" s="5">
        <v>0</v>
      </c>
      <c r="BT368" s="5">
        <v>0</v>
      </c>
      <c r="BU368" s="5">
        <v>0</v>
      </c>
      <c r="BV368" s="5">
        <v>0</v>
      </c>
      <c r="BW368" s="5">
        <v>0</v>
      </c>
      <c r="BX368" s="5">
        <v>0</v>
      </c>
      <c r="BY368" s="5">
        <v>0</v>
      </c>
      <c r="BZ368" s="5">
        <v>0</v>
      </c>
      <c r="CA368" s="5">
        <v>0</v>
      </c>
      <c r="CB368" s="5">
        <v>0</v>
      </c>
      <c r="CC368" s="5">
        <v>0</v>
      </c>
      <c r="CD368" s="5">
        <v>0</v>
      </c>
      <c r="CE368" s="5">
        <v>0</v>
      </c>
      <c r="CF368" s="5">
        <v>0</v>
      </c>
      <c r="CG368" s="5">
        <v>0</v>
      </c>
      <c r="CH368" s="5">
        <v>0</v>
      </c>
    </row>
    <row r="369" spans="1:86" x14ac:dyDescent="0.25">
      <c r="A369" t="s">
        <v>1967</v>
      </c>
      <c r="B369" t="s">
        <v>1967</v>
      </c>
      <c r="C369" s="4" t="str">
        <f>HYPERLINK(O369,"Lumiere")</f>
        <v>Lumiere</v>
      </c>
      <c r="D369" t="str">
        <f>IF(LEFT(P369,2)="tt",HYPERLINK(CONCATENATE("https://www.imdb.com/title/",P369),"IMDb"),"")</f>
        <v>IMDb</v>
      </c>
      <c r="E369" t="str">
        <f>IF(Q369="","",HYPERLINK(Q369,"Elonet"))</f>
        <v/>
      </c>
      <c r="F369" s="5">
        <v>3762</v>
      </c>
      <c r="G369" s="5">
        <f>SUM(S369:CH369)</f>
        <v>3762</v>
      </c>
      <c r="H369">
        <v>2004</v>
      </c>
      <c r="I369" t="s">
        <v>1968</v>
      </c>
      <c r="J369" t="s">
        <v>79</v>
      </c>
      <c r="K369" t="s">
        <v>1657</v>
      </c>
      <c r="L369" t="s">
        <v>81</v>
      </c>
      <c r="M369" t="s">
        <v>491</v>
      </c>
      <c r="N369">
        <v>72</v>
      </c>
      <c r="O369" t="s">
        <v>1969</v>
      </c>
      <c r="P369" t="s">
        <v>1970</v>
      </c>
      <c r="Q369" t="s">
        <v>162</v>
      </c>
      <c r="S369" s="5">
        <v>0</v>
      </c>
      <c r="T369" s="5">
        <v>0</v>
      </c>
      <c r="U369" s="5">
        <v>0</v>
      </c>
      <c r="V369" s="5">
        <v>0</v>
      </c>
      <c r="W369" s="5">
        <v>0</v>
      </c>
      <c r="X369" s="5">
        <v>0</v>
      </c>
      <c r="Y369" s="5">
        <v>0</v>
      </c>
      <c r="Z369" s="5">
        <v>0</v>
      </c>
      <c r="AA369" s="5">
        <v>0</v>
      </c>
      <c r="AB369" s="5">
        <v>0</v>
      </c>
      <c r="AC369" s="5">
        <v>0</v>
      </c>
      <c r="AD369" s="5">
        <v>0</v>
      </c>
      <c r="AE369" s="5">
        <v>0</v>
      </c>
      <c r="AF369" s="5">
        <v>0</v>
      </c>
      <c r="AG369" s="5">
        <v>39</v>
      </c>
      <c r="AH369" s="5">
        <v>0</v>
      </c>
      <c r="AI369" s="5">
        <v>0</v>
      </c>
      <c r="AJ369" s="5">
        <v>0</v>
      </c>
      <c r="AK369" s="5">
        <v>0</v>
      </c>
      <c r="AL369" s="5">
        <v>0</v>
      </c>
      <c r="AM369" s="5">
        <v>0</v>
      </c>
      <c r="AN369" s="5">
        <v>0</v>
      </c>
      <c r="AO369" s="5">
        <v>0</v>
      </c>
      <c r="AP369" s="5">
        <v>0</v>
      </c>
      <c r="AQ369" s="5">
        <v>98</v>
      </c>
      <c r="AR369" s="5">
        <v>0</v>
      </c>
      <c r="AS369" s="5">
        <v>0</v>
      </c>
      <c r="AT369" s="5">
        <v>0</v>
      </c>
      <c r="AU369" s="5">
        <v>0</v>
      </c>
      <c r="AV369" s="5">
        <v>0</v>
      </c>
      <c r="AW369" s="5">
        <v>0</v>
      </c>
      <c r="AX369" s="5">
        <v>0</v>
      </c>
      <c r="AY369" s="5">
        <v>0</v>
      </c>
      <c r="AZ369" s="5">
        <v>0</v>
      </c>
      <c r="BA369" s="5">
        <v>0</v>
      </c>
      <c r="BB369" s="5">
        <v>0</v>
      </c>
      <c r="BC369" s="5">
        <v>0</v>
      </c>
      <c r="BD369" s="5">
        <v>0</v>
      </c>
      <c r="BE369" s="5">
        <v>0</v>
      </c>
      <c r="BF369" s="5">
        <v>0</v>
      </c>
      <c r="BG369" s="5">
        <v>0</v>
      </c>
      <c r="BH369" s="5">
        <v>0</v>
      </c>
      <c r="BI369" s="5">
        <v>0</v>
      </c>
      <c r="BJ369" s="5">
        <v>0</v>
      </c>
      <c r="BK369" s="5">
        <v>0</v>
      </c>
      <c r="BL369" s="5">
        <v>0</v>
      </c>
      <c r="BM369" s="5">
        <v>0</v>
      </c>
      <c r="BN369" s="5">
        <v>0</v>
      </c>
      <c r="BO369" s="5">
        <v>0</v>
      </c>
      <c r="BP369" s="5">
        <v>0</v>
      </c>
      <c r="BQ369" s="5">
        <v>0</v>
      </c>
      <c r="BR369" s="5">
        <v>0</v>
      </c>
      <c r="BS369" s="5">
        <v>0</v>
      </c>
      <c r="BT369" s="5">
        <v>17</v>
      </c>
      <c r="BU369" s="5">
        <v>0</v>
      </c>
      <c r="BV369" s="5">
        <v>0</v>
      </c>
      <c r="BW369" s="5">
        <v>0</v>
      </c>
      <c r="BX369" s="5">
        <v>3608</v>
      </c>
      <c r="BY369" s="5">
        <v>0</v>
      </c>
      <c r="BZ369" s="5">
        <v>0</v>
      </c>
      <c r="CA369" s="5">
        <v>0</v>
      </c>
      <c r="CB369" s="5">
        <v>0</v>
      </c>
      <c r="CC369" s="5">
        <v>0</v>
      </c>
      <c r="CD369" s="5">
        <v>0</v>
      </c>
      <c r="CE369" s="5">
        <v>0</v>
      </c>
      <c r="CF369" s="5">
        <v>0</v>
      </c>
      <c r="CG369" s="5">
        <v>0</v>
      </c>
      <c r="CH369" s="5">
        <v>0</v>
      </c>
    </row>
    <row r="370" spans="1:86" x14ac:dyDescent="0.25">
      <c r="A370" t="s">
        <v>1971</v>
      </c>
      <c r="B370" t="s">
        <v>1971</v>
      </c>
      <c r="C370" s="4" t="str">
        <f>HYPERLINK(O370,"Lumiere")</f>
        <v>Lumiere</v>
      </c>
      <c r="D370" t="str">
        <f>IF(LEFT(P370,2)="tt",HYPERLINK(CONCATENATE("https://www.imdb.com/title/",P370),"IMDb"),"")</f>
        <v>IMDb</v>
      </c>
      <c r="E370" t="str">
        <f>IF(Q370="","",HYPERLINK(Q370,"Elonet"))</f>
        <v>Elonet</v>
      </c>
      <c r="F370" s="5">
        <v>3634</v>
      </c>
      <c r="G370" s="5">
        <f>SUM(S370:CH370)</f>
        <v>3634</v>
      </c>
      <c r="H370">
        <v>2009</v>
      </c>
      <c r="I370" t="s">
        <v>1480</v>
      </c>
      <c r="J370" t="s">
        <v>79</v>
      </c>
      <c r="K370" t="s">
        <v>1972</v>
      </c>
      <c r="L370" t="s">
        <v>81</v>
      </c>
      <c r="M370" t="s">
        <v>1254</v>
      </c>
      <c r="N370">
        <v>100</v>
      </c>
      <c r="O370" t="s">
        <v>1973</v>
      </c>
      <c r="P370" t="s">
        <v>1974</v>
      </c>
      <c r="Q370" t="s">
        <v>2720</v>
      </c>
      <c r="S370" s="5">
        <v>0</v>
      </c>
      <c r="T370" s="5">
        <v>0</v>
      </c>
      <c r="U370" s="5">
        <v>0</v>
      </c>
      <c r="V370" s="5">
        <v>0</v>
      </c>
      <c r="W370" s="5">
        <v>0</v>
      </c>
      <c r="X370" s="5">
        <v>0</v>
      </c>
      <c r="Y370" s="5">
        <v>0</v>
      </c>
      <c r="Z370" s="5">
        <v>0</v>
      </c>
      <c r="AA370" s="5">
        <v>0</v>
      </c>
      <c r="AB370" s="5">
        <v>0</v>
      </c>
      <c r="AC370" s="5">
        <v>0</v>
      </c>
      <c r="AD370" s="5">
        <v>0</v>
      </c>
      <c r="AE370" s="5">
        <v>0</v>
      </c>
      <c r="AF370" s="5">
        <v>0</v>
      </c>
      <c r="AG370" s="5">
        <v>0</v>
      </c>
      <c r="AH370" s="5">
        <v>0</v>
      </c>
      <c r="AI370" s="5">
        <v>0</v>
      </c>
      <c r="AJ370" s="5">
        <v>0</v>
      </c>
      <c r="AK370" s="5">
        <v>0</v>
      </c>
      <c r="AL370" s="5">
        <v>0</v>
      </c>
      <c r="AM370" s="5">
        <v>0</v>
      </c>
      <c r="AN370" s="5">
        <v>0</v>
      </c>
      <c r="AO370" s="5">
        <v>0</v>
      </c>
      <c r="AP370" s="5">
        <v>0</v>
      </c>
      <c r="AQ370" s="5">
        <v>0</v>
      </c>
      <c r="AR370" s="5">
        <v>0</v>
      </c>
      <c r="AS370" s="5">
        <v>0</v>
      </c>
      <c r="AT370" s="5">
        <v>0</v>
      </c>
      <c r="AU370" s="5">
        <v>0</v>
      </c>
      <c r="AV370" s="5">
        <v>0</v>
      </c>
      <c r="AW370" s="5">
        <v>0</v>
      </c>
      <c r="AX370" s="5">
        <v>0</v>
      </c>
      <c r="AY370" s="5">
        <v>0</v>
      </c>
      <c r="AZ370" s="5">
        <v>0</v>
      </c>
      <c r="BA370" s="5">
        <v>0</v>
      </c>
      <c r="BB370" s="5">
        <v>0</v>
      </c>
      <c r="BC370" s="5">
        <v>0</v>
      </c>
      <c r="BD370" s="5">
        <v>0</v>
      </c>
      <c r="BE370" s="5">
        <v>0</v>
      </c>
      <c r="BF370" s="5">
        <v>0</v>
      </c>
      <c r="BG370" s="5">
        <v>0</v>
      </c>
      <c r="BH370" s="5">
        <v>0</v>
      </c>
      <c r="BI370" s="5">
        <v>0</v>
      </c>
      <c r="BJ370" s="5">
        <v>0</v>
      </c>
      <c r="BK370" s="5">
        <v>0</v>
      </c>
      <c r="BL370" s="5">
        <v>0</v>
      </c>
      <c r="BM370" s="5">
        <v>0</v>
      </c>
      <c r="BN370" s="5">
        <v>0</v>
      </c>
      <c r="BO370" s="5">
        <v>0</v>
      </c>
      <c r="BP370" s="5">
        <v>0</v>
      </c>
      <c r="BQ370" s="5">
        <v>0</v>
      </c>
      <c r="BR370" s="5">
        <v>0</v>
      </c>
      <c r="BS370" s="5">
        <v>0</v>
      </c>
      <c r="BT370" s="5">
        <v>0</v>
      </c>
      <c r="BU370" s="5">
        <v>0</v>
      </c>
      <c r="BV370" s="5">
        <v>0</v>
      </c>
      <c r="BW370" s="5">
        <v>0</v>
      </c>
      <c r="BX370" s="5">
        <v>0</v>
      </c>
      <c r="BY370" s="5">
        <v>0</v>
      </c>
      <c r="BZ370" s="5">
        <v>0</v>
      </c>
      <c r="CA370" s="5">
        <v>0</v>
      </c>
      <c r="CB370" s="5">
        <v>0</v>
      </c>
      <c r="CC370" s="5">
        <v>0</v>
      </c>
      <c r="CD370" s="5">
        <v>0</v>
      </c>
      <c r="CE370" s="5">
        <v>0</v>
      </c>
      <c r="CF370" s="5">
        <v>0</v>
      </c>
      <c r="CG370" s="5">
        <v>3634</v>
      </c>
      <c r="CH370" s="5">
        <v>0</v>
      </c>
    </row>
    <row r="371" spans="1:86" x14ac:dyDescent="0.25">
      <c r="A371" t="s">
        <v>1975</v>
      </c>
      <c r="B371" t="s">
        <v>1976</v>
      </c>
      <c r="C371" s="4" t="str">
        <f>HYPERLINK(O371,"Lumiere")</f>
        <v>Lumiere</v>
      </c>
      <c r="D371" t="str">
        <f>IF(LEFT(P371,2)="tt",HYPERLINK(CONCATENATE("https://www.imdb.com/title/",P371),"IMDb"),"")</f>
        <v>IMDb</v>
      </c>
      <c r="E371" t="str">
        <f>IF(Q371="","",HYPERLINK(Q371,"Elonet"))</f>
        <v>Elonet</v>
      </c>
      <c r="F371" s="5">
        <v>3599</v>
      </c>
      <c r="G371" s="5">
        <f>SUM(S371:CH371)</f>
        <v>1601</v>
      </c>
      <c r="H371">
        <v>2017</v>
      </c>
      <c r="I371" t="s">
        <v>898</v>
      </c>
      <c r="J371" t="s">
        <v>245</v>
      </c>
      <c r="K371" t="s">
        <v>207</v>
      </c>
      <c r="L371" t="s">
        <v>97</v>
      </c>
      <c r="M371" t="s">
        <v>491</v>
      </c>
      <c r="N371">
        <v>88</v>
      </c>
      <c r="O371" t="s">
        <v>1977</v>
      </c>
      <c r="P371" t="s">
        <v>1978</v>
      </c>
      <c r="Q371" t="s">
        <v>1979</v>
      </c>
      <c r="S371" s="5">
        <v>139</v>
      </c>
      <c r="T371" s="5">
        <v>0</v>
      </c>
      <c r="U371" s="5">
        <v>0</v>
      </c>
      <c r="V371" s="5">
        <v>0</v>
      </c>
      <c r="W371" s="5">
        <v>0</v>
      </c>
      <c r="X371" s="5">
        <v>0</v>
      </c>
      <c r="Y371" s="5">
        <v>0</v>
      </c>
      <c r="Z371" s="5">
        <v>0</v>
      </c>
      <c r="AA371" s="5">
        <v>0</v>
      </c>
      <c r="AB371" s="5">
        <v>0</v>
      </c>
      <c r="AC371" s="5">
        <v>0</v>
      </c>
      <c r="AD371" s="5">
        <v>0</v>
      </c>
      <c r="AE371" s="5">
        <v>0</v>
      </c>
      <c r="AF371" s="5">
        <v>0</v>
      </c>
      <c r="AG371" s="5">
        <v>0</v>
      </c>
      <c r="AH371" s="5">
        <v>0</v>
      </c>
      <c r="AI371" s="5">
        <v>0</v>
      </c>
      <c r="AJ371" s="5">
        <v>0</v>
      </c>
      <c r="AK371" s="5">
        <v>0</v>
      </c>
      <c r="AL371" s="5">
        <v>0</v>
      </c>
      <c r="AM371" s="5">
        <v>0</v>
      </c>
      <c r="AN371" s="5">
        <v>0</v>
      </c>
      <c r="AO371" s="5">
        <v>0</v>
      </c>
      <c r="AP371" s="5">
        <v>0</v>
      </c>
      <c r="AQ371" s="5">
        <v>0</v>
      </c>
      <c r="AR371" s="5">
        <v>0</v>
      </c>
      <c r="AS371" s="5">
        <v>0</v>
      </c>
      <c r="AT371" s="5">
        <v>0</v>
      </c>
      <c r="AU371" s="5">
        <v>0</v>
      </c>
      <c r="AV371" s="5">
        <v>0</v>
      </c>
      <c r="AW371" s="5">
        <v>0</v>
      </c>
      <c r="AX371" s="5">
        <v>0</v>
      </c>
      <c r="AY371" s="5">
        <v>0</v>
      </c>
      <c r="AZ371" s="5">
        <v>0</v>
      </c>
      <c r="BA371" s="5">
        <v>0</v>
      </c>
      <c r="BB371" s="5">
        <v>0</v>
      </c>
      <c r="BC371" s="5">
        <v>0</v>
      </c>
      <c r="BD371" s="5">
        <v>0</v>
      </c>
      <c r="BE371" s="5">
        <v>0</v>
      </c>
      <c r="BF371" s="5">
        <v>0</v>
      </c>
      <c r="BG371" s="5">
        <v>0</v>
      </c>
      <c r="BH371" s="5">
        <v>0</v>
      </c>
      <c r="BI371" s="5">
        <v>0</v>
      </c>
      <c r="BJ371" s="5">
        <v>0</v>
      </c>
      <c r="BK371" s="5">
        <v>0</v>
      </c>
      <c r="BL371" s="5">
        <v>0</v>
      </c>
      <c r="BM371" s="5">
        <v>0</v>
      </c>
      <c r="BN371" s="5">
        <v>0</v>
      </c>
      <c r="BO371" s="5">
        <v>0</v>
      </c>
      <c r="BP371" s="5">
        <v>1146</v>
      </c>
      <c r="BQ371" s="5">
        <v>0</v>
      </c>
      <c r="BR371" s="5">
        <v>0</v>
      </c>
      <c r="BS371" s="5">
        <v>0</v>
      </c>
      <c r="BT371" s="5">
        <v>0</v>
      </c>
      <c r="BU371" s="5">
        <v>0</v>
      </c>
      <c r="BV371" s="5">
        <v>0</v>
      </c>
      <c r="BW371" s="5">
        <v>0</v>
      </c>
      <c r="BX371" s="5">
        <v>316</v>
      </c>
      <c r="BY371" s="5">
        <v>0</v>
      </c>
      <c r="BZ371" s="5">
        <v>0</v>
      </c>
      <c r="CA371" s="5">
        <v>0</v>
      </c>
      <c r="CB371" s="5">
        <v>0</v>
      </c>
      <c r="CC371" s="5">
        <v>0</v>
      </c>
      <c r="CD371" s="5">
        <v>0</v>
      </c>
      <c r="CE371" s="5">
        <v>0</v>
      </c>
      <c r="CF371" s="5">
        <v>0</v>
      </c>
      <c r="CG371" s="5">
        <v>0</v>
      </c>
      <c r="CH371" s="5">
        <v>0</v>
      </c>
    </row>
    <row r="372" spans="1:86" x14ac:dyDescent="0.25">
      <c r="A372" t="s">
        <v>1980</v>
      </c>
      <c r="B372" t="s">
        <v>1980</v>
      </c>
      <c r="C372" s="4" t="str">
        <f>HYPERLINK(O372,"Lumiere")</f>
        <v>Lumiere</v>
      </c>
      <c r="D372" t="str">
        <f>IF(LEFT(P372,2)="tt",HYPERLINK(CONCATENATE("https://www.imdb.com/title/",P372),"IMDb"),"")</f>
        <v>IMDb</v>
      </c>
      <c r="E372" t="str">
        <f>IF(Q372="","",HYPERLINK(Q372,"Elonet"))</f>
        <v>Elonet</v>
      </c>
      <c r="F372" s="5">
        <v>3564</v>
      </c>
      <c r="G372" s="5">
        <f>SUM(S372:CH372)</f>
        <v>200</v>
      </c>
      <c r="H372">
        <v>2007</v>
      </c>
      <c r="I372" t="s">
        <v>1981</v>
      </c>
      <c r="J372" t="s">
        <v>79</v>
      </c>
      <c r="K372" t="s">
        <v>207</v>
      </c>
      <c r="L372" t="s">
        <v>97</v>
      </c>
      <c r="M372" t="s">
        <v>815</v>
      </c>
      <c r="N372">
        <v>83</v>
      </c>
      <c r="O372" t="s">
        <v>1982</v>
      </c>
      <c r="P372" t="s">
        <v>1983</v>
      </c>
      <c r="Q372" t="s">
        <v>1984</v>
      </c>
      <c r="S372" s="5">
        <v>0</v>
      </c>
      <c r="T372" s="5">
        <v>0</v>
      </c>
      <c r="U372" s="5">
        <v>0</v>
      </c>
      <c r="V372" s="5">
        <v>0</v>
      </c>
      <c r="W372" s="5">
        <v>0</v>
      </c>
      <c r="X372" s="5">
        <v>0</v>
      </c>
      <c r="Y372" s="5">
        <v>0</v>
      </c>
      <c r="Z372" s="5">
        <v>0</v>
      </c>
      <c r="AA372" s="5">
        <v>0</v>
      </c>
      <c r="AB372" s="5">
        <v>0</v>
      </c>
      <c r="AC372" s="5">
        <v>0</v>
      </c>
      <c r="AD372" s="5">
        <v>0</v>
      </c>
      <c r="AE372" s="5">
        <v>0</v>
      </c>
      <c r="AF372" s="5">
        <v>0</v>
      </c>
      <c r="AG372" s="5">
        <v>0</v>
      </c>
      <c r="AH372" s="5">
        <v>0</v>
      </c>
      <c r="AI372" s="5">
        <v>0</v>
      </c>
      <c r="AJ372" s="5">
        <v>0</v>
      </c>
      <c r="AK372" s="5">
        <v>0</v>
      </c>
      <c r="AL372" s="5">
        <v>0</v>
      </c>
      <c r="AM372" s="5">
        <v>0</v>
      </c>
      <c r="AN372" s="5">
        <v>0</v>
      </c>
      <c r="AO372" s="5">
        <v>0</v>
      </c>
      <c r="AP372" s="5">
        <v>0</v>
      </c>
      <c r="AQ372" s="5">
        <v>0</v>
      </c>
      <c r="AR372" s="5">
        <v>0</v>
      </c>
      <c r="AS372" s="5">
        <v>0</v>
      </c>
      <c r="AT372" s="5">
        <v>0</v>
      </c>
      <c r="AU372" s="5">
        <v>0</v>
      </c>
      <c r="AV372" s="5">
        <v>0</v>
      </c>
      <c r="AW372" s="5">
        <v>0</v>
      </c>
      <c r="AX372" s="5">
        <v>0</v>
      </c>
      <c r="AY372" s="5">
        <v>0</v>
      </c>
      <c r="AZ372" s="5">
        <v>0</v>
      </c>
      <c r="BA372" s="5">
        <v>0</v>
      </c>
      <c r="BB372" s="5">
        <v>0</v>
      </c>
      <c r="BC372" s="5">
        <v>0</v>
      </c>
      <c r="BD372" s="5">
        <v>0</v>
      </c>
      <c r="BE372" s="5">
        <v>0</v>
      </c>
      <c r="BF372" s="5">
        <v>0</v>
      </c>
      <c r="BG372" s="5">
        <v>0</v>
      </c>
      <c r="BH372" s="5">
        <v>0</v>
      </c>
      <c r="BI372" s="5">
        <v>0</v>
      </c>
      <c r="BJ372" s="5">
        <v>0</v>
      </c>
      <c r="BK372" s="5">
        <v>0</v>
      </c>
      <c r="BL372" s="5">
        <v>0</v>
      </c>
      <c r="BM372" s="5">
        <v>0</v>
      </c>
      <c r="BN372" s="5">
        <v>0</v>
      </c>
      <c r="BO372" s="5">
        <v>0</v>
      </c>
      <c r="BP372" s="5">
        <v>200</v>
      </c>
      <c r="BQ372" s="5">
        <v>0</v>
      </c>
      <c r="BR372" s="5">
        <v>0</v>
      </c>
      <c r="BS372" s="5">
        <v>0</v>
      </c>
      <c r="BT372" s="5">
        <v>0</v>
      </c>
      <c r="BU372" s="5">
        <v>0</v>
      </c>
      <c r="BV372" s="5">
        <v>0</v>
      </c>
      <c r="BW372" s="5">
        <v>0</v>
      </c>
      <c r="BX372" s="5">
        <v>0</v>
      </c>
      <c r="BY372" s="5">
        <v>0</v>
      </c>
      <c r="BZ372" s="5">
        <v>0</v>
      </c>
      <c r="CA372" s="5">
        <v>0</v>
      </c>
      <c r="CB372" s="5">
        <v>0</v>
      </c>
      <c r="CC372" s="5">
        <v>0</v>
      </c>
      <c r="CD372" s="5">
        <v>0</v>
      </c>
      <c r="CE372" s="5">
        <v>0</v>
      </c>
      <c r="CF372" s="5">
        <v>0</v>
      </c>
      <c r="CG372" s="5">
        <v>0</v>
      </c>
      <c r="CH372" s="5">
        <v>0</v>
      </c>
    </row>
    <row r="373" spans="1:86" x14ac:dyDescent="0.25">
      <c r="A373" t="s">
        <v>1985</v>
      </c>
      <c r="B373" t="s">
        <v>1985</v>
      </c>
      <c r="C373" s="4" t="str">
        <f>HYPERLINK(O373,"Lumiere")</f>
        <v>Lumiere</v>
      </c>
      <c r="D373" t="str">
        <f>IF(LEFT(P373,2)="tt",HYPERLINK(CONCATENATE("https://www.imdb.com/title/",P373),"IMDb"),"")</f>
        <v>IMDb</v>
      </c>
      <c r="E373" t="str">
        <f>IF(Q373="","",HYPERLINK(Q373,"Elonet"))</f>
        <v>Elonet</v>
      </c>
      <c r="F373" s="5">
        <v>3558</v>
      </c>
      <c r="G373" s="5">
        <f>SUM(S373:CH373)</f>
        <v>1597</v>
      </c>
      <c r="H373">
        <v>2008</v>
      </c>
      <c r="I373" t="s">
        <v>1313</v>
      </c>
      <c r="J373" t="s">
        <v>79</v>
      </c>
      <c r="K373" t="s">
        <v>1986</v>
      </c>
      <c r="L373" t="s">
        <v>97</v>
      </c>
      <c r="M373" t="s">
        <v>179</v>
      </c>
      <c r="N373">
        <v>105</v>
      </c>
      <c r="O373" t="s">
        <v>1987</v>
      </c>
      <c r="P373" t="s">
        <v>1988</v>
      </c>
      <c r="Q373" t="s">
        <v>1989</v>
      </c>
      <c r="S373" s="5">
        <v>58</v>
      </c>
      <c r="T373" s="5">
        <v>0</v>
      </c>
      <c r="U373" s="5">
        <v>0</v>
      </c>
      <c r="V373" s="5">
        <v>557</v>
      </c>
      <c r="W373" s="5">
        <v>0</v>
      </c>
      <c r="X373" s="5">
        <v>0</v>
      </c>
      <c r="Y373" s="5">
        <v>0</v>
      </c>
      <c r="Z373" s="5">
        <v>0</v>
      </c>
      <c r="AA373" s="5">
        <v>0</v>
      </c>
      <c r="AB373" s="5">
        <v>0</v>
      </c>
      <c r="AC373" s="5">
        <v>0</v>
      </c>
      <c r="AD373" s="5">
        <v>0</v>
      </c>
      <c r="AE373" s="5">
        <v>0</v>
      </c>
      <c r="AF373" s="5">
        <v>0</v>
      </c>
      <c r="AG373" s="5">
        <v>0</v>
      </c>
      <c r="AH373" s="5">
        <v>0</v>
      </c>
      <c r="AI373" s="5">
        <v>0</v>
      </c>
      <c r="AJ373" s="5">
        <v>0</v>
      </c>
      <c r="AK373" s="5">
        <v>0</v>
      </c>
      <c r="AL373" s="5">
        <v>0</v>
      </c>
      <c r="AM373" s="5">
        <v>0</v>
      </c>
      <c r="AN373" s="5">
        <v>0</v>
      </c>
      <c r="AO373" s="5">
        <v>0</v>
      </c>
      <c r="AP373" s="5">
        <v>0</v>
      </c>
      <c r="AQ373" s="5">
        <v>0</v>
      </c>
      <c r="AR373" s="5">
        <v>0</v>
      </c>
      <c r="AS373" s="5">
        <v>0</v>
      </c>
      <c r="AT373" s="5">
        <v>0</v>
      </c>
      <c r="AU373" s="5">
        <v>0</v>
      </c>
      <c r="AV373" s="5">
        <v>0</v>
      </c>
      <c r="AW373" s="5">
        <v>0</v>
      </c>
      <c r="AX373" s="5">
        <v>0</v>
      </c>
      <c r="AY373" s="5">
        <v>0</v>
      </c>
      <c r="AZ373" s="5">
        <v>0</v>
      </c>
      <c r="BA373" s="5">
        <v>0</v>
      </c>
      <c r="BB373" s="5">
        <v>0</v>
      </c>
      <c r="BC373" s="5">
        <v>0</v>
      </c>
      <c r="BD373" s="5">
        <v>0</v>
      </c>
      <c r="BE373" s="5">
        <v>0</v>
      </c>
      <c r="BF373" s="5">
        <v>0</v>
      </c>
      <c r="BG373" s="5">
        <v>0</v>
      </c>
      <c r="BH373" s="5">
        <v>0</v>
      </c>
      <c r="BI373" s="5">
        <v>0</v>
      </c>
      <c r="BJ373" s="5">
        <v>0</v>
      </c>
      <c r="BK373" s="5">
        <v>0</v>
      </c>
      <c r="BL373" s="5">
        <v>0</v>
      </c>
      <c r="BM373" s="5">
        <v>0</v>
      </c>
      <c r="BN373" s="5">
        <v>0</v>
      </c>
      <c r="BO373" s="5">
        <v>0</v>
      </c>
      <c r="BP373" s="5">
        <v>246</v>
      </c>
      <c r="BQ373" s="5">
        <v>275</v>
      </c>
      <c r="BR373" s="5">
        <v>0</v>
      </c>
      <c r="BS373" s="5">
        <v>0</v>
      </c>
      <c r="BT373" s="5">
        <v>0</v>
      </c>
      <c r="BU373" s="5">
        <v>0</v>
      </c>
      <c r="BV373" s="5">
        <v>0</v>
      </c>
      <c r="BW373" s="5">
        <v>0</v>
      </c>
      <c r="BX373" s="5">
        <v>0</v>
      </c>
      <c r="BY373" s="5">
        <v>0</v>
      </c>
      <c r="BZ373" s="5">
        <v>0</v>
      </c>
      <c r="CA373" s="5">
        <v>0</v>
      </c>
      <c r="CB373" s="5">
        <v>0</v>
      </c>
      <c r="CC373" s="5">
        <v>0</v>
      </c>
      <c r="CD373" s="5">
        <v>0</v>
      </c>
      <c r="CE373" s="5">
        <v>0</v>
      </c>
      <c r="CF373" s="5">
        <v>0</v>
      </c>
      <c r="CG373" s="5">
        <v>461</v>
      </c>
      <c r="CH373" s="5">
        <v>0</v>
      </c>
    </row>
    <row r="374" spans="1:86" x14ac:dyDescent="0.25">
      <c r="A374" t="s">
        <v>1990</v>
      </c>
      <c r="B374" t="s">
        <v>1990</v>
      </c>
      <c r="C374" s="4" t="str">
        <f>HYPERLINK(O374,"Lumiere")</f>
        <v>Lumiere</v>
      </c>
      <c r="D374" t="str">
        <f>IF(LEFT(P374,2)="tt",HYPERLINK(CONCATENATE("https://www.imdb.com/title/",P374),"IMDb"),"")</f>
        <v>IMDb</v>
      </c>
      <c r="E374" t="str">
        <f>IF(Q374="","",HYPERLINK(Q374,"Elonet"))</f>
        <v>Elonet</v>
      </c>
      <c r="F374" s="5">
        <v>3503</v>
      </c>
      <c r="G374" s="5">
        <f>SUM(S374:CH374)</f>
        <v>113</v>
      </c>
      <c r="H374">
        <v>2004</v>
      </c>
      <c r="I374" t="s">
        <v>1991</v>
      </c>
      <c r="J374" t="s">
        <v>79</v>
      </c>
      <c r="K374" t="s">
        <v>207</v>
      </c>
      <c r="L374" t="s">
        <v>97</v>
      </c>
      <c r="M374" t="s">
        <v>491</v>
      </c>
      <c r="N374">
        <v>69</v>
      </c>
      <c r="O374" t="s">
        <v>1992</v>
      </c>
      <c r="P374" t="s">
        <v>1993</v>
      </c>
      <c r="Q374" t="s">
        <v>1994</v>
      </c>
      <c r="S374" s="5">
        <v>0</v>
      </c>
      <c r="T374" s="5">
        <v>0</v>
      </c>
      <c r="U374" s="5">
        <v>0</v>
      </c>
      <c r="V374" s="5">
        <v>0</v>
      </c>
      <c r="W374" s="5">
        <v>0</v>
      </c>
      <c r="X374" s="5">
        <v>0</v>
      </c>
      <c r="Y374" s="5">
        <v>0</v>
      </c>
      <c r="Z374" s="5">
        <v>0</v>
      </c>
      <c r="AA374" s="5">
        <v>0</v>
      </c>
      <c r="AB374" s="5">
        <v>0</v>
      </c>
      <c r="AC374" s="5">
        <v>0</v>
      </c>
      <c r="AD374" s="5">
        <v>0</v>
      </c>
      <c r="AE374" s="5">
        <v>0</v>
      </c>
      <c r="AF374" s="5">
        <v>0</v>
      </c>
      <c r="AG374" s="5">
        <v>113</v>
      </c>
      <c r="AH374" s="5">
        <v>0</v>
      </c>
      <c r="AI374" s="5">
        <v>0</v>
      </c>
      <c r="AJ374" s="5">
        <v>0</v>
      </c>
      <c r="AK374" s="5">
        <v>0</v>
      </c>
      <c r="AL374" s="5">
        <v>0</v>
      </c>
      <c r="AM374" s="5">
        <v>0</v>
      </c>
      <c r="AN374" s="5">
        <v>0</v>
      </c>
      <c r="AO374" s="5">
        <v>0</v>
      </c>
      <c r="AP374" s="5">
        <v>0</v>
      </c>
      <c r="AQ374" s="5">
        <v>0</v>
      </c>
      <c r="AR374" s="5">
        <v>0</v>
      </c>
      <c r="AS374" s="5">
        <v>0</v>
      </c>
      <c r="AT374" s="5">
        <v>0</v>
      </c>
      <c r="AU374" s="5">
        <v>0</v>
      </c>
      <c r="AV374" s="5">
        <v>0</v>
      </c>
      <c r="AW374" s="5">
        <v>0</v>
      </c>
      <c r="AX374" s="5">
        <v>0</v>
      </c>
      <c r="AY374" s="5">
        <v>0</v>
      </c>
      <c r="AZ374" s="5">
        <v>0</v>
      </c>
      <c r="BA374" s="5">
        <v>0</v>
      </c>
      <c r="BB374" s="5">
        <v>0</v>
      </c>
      <c r="BC374" s="5">
        <v>0</v>
      </c>
      <c r="BD374" s="5">
        <v>0</v>
      </c>
      <c r="BE374" s="5">
        <v>0</v>
      </c>
      <c r="BF374" s="5">
        <v>0</v>
      </c>
      <c r="BG374" s="5">
        <v>0</v>
      </c>
      <c r="BH374" s="5">
        <v>0</v>
      </c>
      <c r="BI374" s="5">
        <v>0</v>
      </c>
      <c r="BJ374" s="5">
        <v>0</v>
      </c>
      <c r="BK374" s="5">
        <v>0</v>
      </c>
      <c r="BL374" s="5">
        <v>0</v>
      </c>
      <c r="BM374" s="5">
        <v>0</v>
      </c>
      <c r="BN374" s="5">
        <v>0</v>
      </c>
      <c r="BO374" s="5">
        <v>0</v>
      </c>
      <c r="BP374" s="5">
        <v>0</v>
      </c>
      <c r="BQ374" s="5">
        <v>0</v>
      </c>
      <c r="BR374" s="5">
        <v>0</v>
      </c>
      <c r="BS374" s="5">
        <v>0</v>
      </c>
      <c r="BT374" s="5">
        <v>0</v>
      </c>
      <c r="BU374" s="5">
        <v>0</v>
      </c>
      <c r="BV374" s="5">
        <v>0</v>
      </c>
      <c r="BW374" s="5">
        <v>0</v>
      </c>
      <c r="BX374" s="5">
        <v>0</v>
      </c>
      <c r="BY374" s="5">
        <v>0</v>
      </c>
      <c r="BZ374" s="5">
        <v>0</v>
      </c>
      <c r="CA374" s="5">
        <v>0</v>
      </c>
      <c r="CB374" s="5">
        <v>0</v>
      </c>
      <c r="CC374" s="5">
        <v>0</v>
      </c>
      <c r="CD374" s="5">
        <v>0</v>
      </c>
      <c r="CE374" s="5">
        <v>0</v>
      </c>
      <c r="CF374" s="5">
        <v>0</v>
      </c>
      <c r="CG374" s="5">
        <v>0</v>
      </c>
      <c r="CH374" s="5">
        <v>0</v>
      </c>
    </row>
    <row r="375" spans="1:86" x14ac:dyDescent="0.25">
      <c r="A375" t="s">
        <v>1995</v>
      </c>
      <c r="B375" t="s">
        <v>1995</v>
      </c>
      <c r="C375" s="4" t="str">
        <f>HYPERLINK(O375,"Lumiere")</f>
        <v>Lumiere</v>
      </c>
      <c r="D375" t="str">
        <f>IF(LEFT(P375,2)="tt",HYPERLINK(CONCATENATE("https://www.imdb.com/title/",P375),"IMDb"),"")</f>
        <v>IMDb</v>
      </c>
      <c r="E375" t="str">
        <f>IF(Q375="","",HYPERLINK(Q375,"Elonet"))</f>
        <v/>
      </c>
      <c r="F375" s="5">
        <v>3470</v>
      </c>
      <c r="G375" s="5">
        <f>SUM(S375:CH375)</f>
        <v>3470</v>
      </c>
      <c r="H375">
        <v>2007</v>
      </c>
      <c r="I375" t="s">
        <v>1775</v>
      </c>
      <c r="J375" t="s">
        <v>245</v>
      </c>
      <c r="K375" t="s">
        <v>1996</v>
      </c>
      <c r="L375" t="s">
        <v>81</v>
      </c>
      <c r="M375" t="s">
        <v>491</v>
      </c>
      <c r="N375">
        <v>76</v>
      </c>
      <c r="O375" t="s">
        <v>1997</v>
      </c>
      <c r="P375" t="s">
        <v>1998</v>
      </c>
      <c r="Q375" t="s">
        <v>162</v>
      </c>
      <c r="S375" s="5">
        <v>0</v>
      </c>
      <c r="T375" s="5">
        <v>0</v>
      </c>
      <c r="U375" s="5">
        <v>0</v>
      </c>
      <c r="V375" s="5">
        <v>0</v>
      </c>
      <c r="W375" s="5">
        <v>0</v>
      </c>
      <c r="X375" s="5">
        <v>0</v>
      </c>
      <c r="Y375" s="5">
        <v>0</v>
      </c>
      <c r="Z375" s="5">
        <v>0</v>
      </c>
      <c r="AA375" s="5">
        <v>0</v>
      </c>
      <c r="AB375" s="5">
        <v>0</v>
      </c>
      <c r="AC375" s="5">
        <v>0</v>
      </c>
      <c r="AD375" s="5">
        <v>0</v>
      </c>
      <c r="AE375" s="5">
        <v>0</v>
      </c>
      <c r="AF375" s="5">
        <v>0</v>
      </c>
      <c r="AG375" s="5">
        <v>0</v>
      </c>
      <c r="AH375" s="5">
        <v>0</v>
      </c>
      <c r="AI375" s="5">
        <v>0</v>
      </c>
      <c r="AJ375" s="5">
        <v>0</v>
      </c>
      <c r="AK375" s="5">
        <v>0</v>
      </c>
      <c r="AL375" s="5">
        <v>0</v>
      </c>
      <c r="AM375" s="5">
        <v>0</v>
      </c>
      <c r="AN375" s="5">
        <v>0</v>
      </c>
      <c r="AO375" s="5">
        <v>0</v>
      </c>
      <c r="AP375" s="5">
        <v>0</v>
      </c>
      <c r="AQ375" s="5">
        <v>0</v>
      </c>
      <c r="AR375" s="5">
        <v>0</v>
      </c>
      <c r="AS375" s="5">
        <v>0</v>
      </c>
      <c r="AT375" s="5">
        <v>0</v>
      </c>
      <c r="AU375" s="5">
        <v>0</v>
      </c>
      <c r="AV375" s="5">
        <v>0</v>
      </c>
      <c r="AW375" s="5">
        <v>0</v>
      </c>
      <c r="AX375" s="5">
        <v>0</v>
      </c>
      <c r="AY375" s="5">
        <v>0</v>
      </c>
      <c r="AZ375" s="5">
        <v>0</v>
      </c>
      <c r="BA375" s="5">
        <v>0</v>
      </c>
      <c r="BB375" s="5">
        <v>0</v>
      </c>
      <c r="BC375" s="5">
        <v>0</v>
      </c>
      <c r="BD375" s="5">
        <v>0</v>
      </c>
      <c r="BE375" s="5">
        <v>0</v>
      </c>
      <c r="BF375" s="5">
        <v>0</v>
      </c>
      <c r="BG375" s="5">
        <v>0</v>
      </c>
      <c r="BH375" s="5">
        <v>0</v>
      </c>
      <c r="BI375" s="5">
        <v>0</v>
      </c>
      <c r="BJ375" s="5">
        <v>0</v>
      </c>
      <c r="BK375" s="5">
        <v>0</v>
      </c>
      <c r="BL375" s="5">
        <v>0</v>
      </c>
      <c r="BM375" s="5">
        <v>0</v>
      </c>
      <c r="BN375" s="5">
        <v>0</v>
      </c>
      <c r="BO375" s="5">
        <v>0</v>
      </c>
      <c r="BP375" s="5">
        <v>3470</v>
      </c>
      <c r="BQ375" s="5">
        <v>0</v>
      </c>
      <c r="BR375" s="5">
        <v>0</v>
      </c>
      <c r="BS375" s="5">
        <v>0</v>
      </c>
      <c r="BT375" s="5">
        <v>0</v>
      </c>
      <c r="BU375" s="5">
        <v>0</v>
      </c>
      <c r="BV375" s="5">
        <v>0</v>
      </c>
      <c r="BW375" s="5">
        <v>0</v>
      </c>
      <c r="BX375" s="5">
        <v>0</v>
      </c>
      <c r="BY375" s="5">
        <v>0</v>
      </c>
      <c r="BZ375" s="5">
        <v>0</v>
      </c>
      <c r="CA375" s="5">
        <v>0</v>
      </c>
      <c r="CB375" s="5">
        <v>0</v>
      </c>
      <c r="CC375" s="5">
        <v>0</v>
      </c>
      <c r="CD375" s="5">
        <v>0</v>
      </c>
      <c r="CE375" s="5">
        <v>0</v>
      </c>
      <c r="CF375" s="5">
        <v>0</v>
      </c>
      <c r="CG375" s="5">
        <v>0</v>
      </c>
      <c r="CH375" s="5">
        <v>0</v>
      </c>
    </row>
    <row r="376" spans="1:86" x14ac:dyDescent="0.25">
      <c r="A376" t="s">
        <v>1999</v>
      </c>
      <c r="B376" t="s">
        <v>1999</v>
      </c>
      <c r="C376" s="4" t="str">
        <f>HYPERLINK(O376,"Lumiere")</f>
        <v>Lumiere</v>
      </c>
      <c r="D376" t="str">
        <f>IF(LEFT(P376,2)="tt",HYPERLINK(CONCATENATE("https://www.imdb.com/title/",P376),"IMDb"),"")</f>
        <v>IMDb</v>
      </c>
      <c r="E376" t="str">
        <f>IF(Q376="","",HYPERLINK(Q376,"Elonet"))</f>
        <v>Elonet</v>
      </c>
      <c r="F376" s="5">
        <v>3442</v>
      </c>
      <c r="G376" s="5">
        <f>SUM(S376:CH376)</f>
        <v>2628</v>
      </c>
      <c r="H376">
        <v>2004</v>
      </c>
      <c r="I376" t="s">
        <v>376</v>
      </c>
      <c r="J376" t="s">
        <v>79</v>
      </c>
      <c r="K376" t="s">
        <v>2000</v>
      </c>
      <c r="L376" t="s">
        <v>81</v>
      </c>
      <c r="M376" t="s">
        <v>295</v>
      </c>
      <c r="N376">
        <v>105</v>
      </c>
      <c r="O376" t="s">
        <v>2001</v>
      </c>
      <c r="P376" t="s">
        <v>2002</v>
      </c>
      <c r="Q376" t="s">
        <v>2003</v>
      </c>
      <c r="S376" s="5">
        <v>0</v>
      </c>
      <c r="T376" s="5">
        <v>0</v>
      </c>
      <c r="U376" s="5">
        <v>0</v>
      </c>
      <c r="V376" s="5">
        <v>0</v>
      </c>
      <c r="W376" s="5">
        <v>0</v>
      </c>
      <c r="X376" s="5">
        <v>0</v>
      </c>
      <c r="Y376" s="5">
        <v>0</v>
      </c>
      <c r="Z376" s="5">
        <v>0</v>
      </c>
      <c r="AA376" s="5">
        <v>0</v>
      </c>
      <c r="AB376" s="5">
        <v>0</v>
      </c>
      <c r="AC376" s="5">
        <v>0</v>
      </c>
      <c r="AD376" s="5">
        <v>0</v>
      </c>
      <c r="AE376" s="5">
        <v>0</v>
      </c>
      <c r="AF376" s="5">
        <v>0</v>
      </c>
      <c r="AG376" s="5">
        <v>2628</v>
      </c>
      <c r="AH376" s="5">
        <v>0</v>
      </c>
      <c r="AI376" s="5">
        <v>0</v>
      </c>
      <c r="AJ376" s="5">
        <v>0</v>
      </c>
      <c r="AK376" s="5">
        <v>0</v>
      </c>
      <c r="AL376" s="5">
        <v>0</v>
      </c>
      <c r="AM376" s="5">
        <v>0</v>
      </c>
      <c r="AN376" s="5">
        <v>0</v>
      </c>
      <c r="AO376" s="5">
        <v>0</v>
      </c>
      <c r="AP376" s="5">
        <v>0</v>
      </c>
      <c r="AQ376" s="5">
        <v>0</v>
      </c>
      <c r="AR376" s="5">
        <v>0</v>
      </c>
      <c r="AS376" s="5">
        <v>0</v>
      </c>
      <c r="AT376" s="5">
        <v>0</v>
      </c>
      <c r="AU376" s="5">
        <v>0</v>
      </c>
      <c r="AV376" s="5">
        <v>0</v>
      </c>
      <c r="AW376" s="5">
        <v>0</v>
      </c>
      <c r="AX376" s="5">
        <v>0</v>
      </c>
      <c r="AY376" s="5">
        <v>0</v>
      </c>
      <c r="AZ376" s="5">
        <v>0</v>
      </c>
      <c r="BA376" s="5">
        <v>0</v>
      </c>
      <c r="BB376" s="5">
        <v>0</v>
      </c>
      <c r="BC376" s="5">
        <v>0</v>
      </c>
      <c r="BD376" s="5">
        <v>0</v>
      </c>
      <c r="BE376" s="5">
        <v>0</v>
      </c>
      <c r="BF376" s="5">
        <v>0</v>
      </c>
      <c r="BG376" s="5">
        <v>0</v>
      </c>
      <c r="BH376" s="5">
        <v>0</v>
      </c>
      <c r="BI376" s="5">
        <v>0</v>
      </c>
      <c r="BJ376" s="5">
        <v>0</v>
      </c>
      <c r="BK376" s="5">
        <v>0</v>
      </c>
      <c r="BL376" s="5">
        <v>0</v>
      </c>
      <c r="BM376" s="5">
        <v>0</v>
      </c>
      <c r="BN376" s="5">
        <v>0</v>
      </c>
      <c r="BO376" s="5">
        <v>0</v>
      </c>
      <c r="BP376" s="5">
        <v>0</v>
      </c>
      <c r="BQ376" s="5">
        <v>0</v>
      </c>
      <c r="BR376" s="5">
        <v>0</v>
      </c>
      <c r="BS376" s="5">
        <v>0</v>
      </c>
      <c r="BT376" s="5">
        <v>0</v>
      </c>
      <c r="BU376" s="5">
        <v>0</v>
      </c>
      <c r="BV376" s="5">
        <v>0</v>
      </c>
      <c r="BW376" s="5">
        <v>0</v>
      </c>
      <c r="BX376" s="5">
        <v>0</v>
      </c>
      <c r="BY376" s="5">
        <v>0</v>
      </c>
      <c r="BZ376" s="5">
        <v>0</v>
      </c>
      <c r="CA376" s="5">
        <v>0</v>
      </c>
      <c r="CB376" s="5">
        <v>0</v>
      </c>
      <c r="CC376" s="5">
        <v>0</v>
      </c>
      <c r="CD376" s="5">
        <v>0</v>
      </c>
      <c r="CE376" s="5">
        <v>0</v>
      </c>
      <c r="CF376" s="5">
        <v>0</v>
      </c>
      <c r="CG376" s="5">
        <v>0</v>
      </c>
      <c r="CH376" s="5">
        <v>0</v>
      </c>
    </row>
    <row r="377" spans="1:86" x14ac:dyDescent="0.25">
      <c r="A377" t="s">
        <v>2004</v>
      </c>
      <c r="B377" t="s">
        <v>2004</v>
      </c>
      <c r="C377" s="4" t="str">
        <f>HYPERLINK(O377,"Lumiere")</f>
        <v>Lumiere</v>
      </c>
      <c r="D377" t="str">
        <f>IF(LEFT(P377,2)="tt",HYPERLINK(CONCATENATE("https://www.imdb.com/title/",P377),"IMDb"),"")</f>
        <v>IMDb</v>
      </c>
      <c r="E377" t="str">
        <f>IF(Q377="","",HYPERLINK(Q377,"Elonet"))</f>
        <v/>
      </c>
      <c r="F377" s="5">
        <v>3434</v>
      </c>
      <c r="G377" s="5">
        <f>SUM(S377:CH377)</f>
        <v>3434</v>
      </c>
      <c r="H377">
        <v>2016</v>
      </c>
      <c r="I377" t="s">
        <v>2005</v>
      </c>
      <c r="J377" t="s">
        <v>333</v>
      </c>
      <c r="K377" t="s">
        <v>2006</v>
      </c>
      <c r="L377" t="s">
        <v>81</v>
      </c>
      <c r="M377" t="s">
        <v>2007</v>
      </c>
      <c r="N377">
        <v>95</v>
      </c>
      <c r="O377" t="s">
        <v>2008</v>
      </c>
      <c r="P377" t="s">
        <v>2009</v>
      </c>
      <c r="Q377" t="s">
        <v>162</v>
      </c>
      <c r="S377" s="5">
        <v>0</v>
      </c>
      <c r="T377" s="5">
        <v>0</v>
      </c>
      <c r="U377" s="5">
        <v>3434</v>
      </c>
      <c r="V377" s="5">
        <v>0</v>
      </c>
      <c r="W377" s="5">
        <v>0</v>
      </c>
      <c r="X377" s="5">
        <v>0</v>
      </c>
      <c r="Y377" s="5">
        <v>0</v>
      </c>
      <c r="Z377" s="5">
        <v>0</v>
      </c>
      <c r="AA377" s="5">
        <v>0</v>
      </c>
      <c r="AB377" s="5">
        <v>0</v>
      </c>
      <c r="AC377" s="5">
        <v>0</v>
      </c>
      <c r="AD377" s="5">
        <v>0</v>
      </c>
      <c r="AE377" s="5">
        <v>0</v>
      </c>
      <c r="AF377" s="5">
        <v>0</v>
      </c>
      <c r="AG377" s="5">
        <v>0</v>
      </c>
      <c r="AH377" s="5">
        <v>0</v>
      </c>
      <c r="AI377" s="5">
        <v>0</v>
      </c>
      <c r="AJ377" s="5">
        <v>0</v>
      </c>
      <c r="AK377" s="5">
        <v>0</v>
      </c>
      <c r="AL377" s="5">
        <v>0</v>
      </c>
      <c r="AM377" s="5">
        <v>0</v>
      </c>
      <c r="AN377" s="5">
        <v>0</v>
      </c>
      <c r="AO377" s="5">
        <v>0</v>
      </c>
      <c r="AP377" s="5">
        <v>0</v>
      </c>
      <c r="AQ377" s="5">
        <v>0</v>
      </c>
      <c r="AR377" s="5">
        <v>0</v>
      </c>
      <c r="AS377" s="5">
        <v>0</v>
      </c>
      <c r="AT377" s="5">
        <v>0</v>
      </c>
      <c r="AU377" s="5">
        <v>0</v>
      </c>
      <c r="AV377" s="5">
        <v>0</v>
      </c>
      <c r="AW377" s="5">
        <v>0</v>
      </c>
      <c r="AX377" s="5">
        <v>0</v>
      </c>
      <c r="AY377" s="5">
        <v>0</v>
      </c>
      <c r="AZ377" s="5">
        <v>0</v>
      </c>
      <c r="BA377" s="5">
        <v>0</v>
      </c>
      <c r="BB377" s="5">
        <v>0</v>
      </c>
      <c r="BC377" s="5">
        <v>0</v>
      </c>
      <c r="BD377" s="5">
        <v>0</v>
      </c>
      <c r="BE377" s="5">
        <v>0</v>
      </c>
      <c r="BF377" s="5">
        <v>0</v>
      </c>
      <c r="BG377" s="5">
        <v>0</v>
      </c>
      <c r="BH377" s="5">
        <v>0</v>
      </c>
      <c r="BI377" s="5">
        <v>0</v>
      </c>
      <c r="BJ377" s="5">
        <v>0</v>
      </c>
      <c r="BK377" s="5">
        <v>0</v>
      </c>
      <c r="BL377" s="5">
        <v>0</v>
      </c>
      <c r="BM377" s="5">
        <v>0</v>
      </c>
      <c r="BN377" s="5">
        <v>0</v>
      </c>
      <c r="BO377" s="5">
        <v>0</v>
      </c>
      <c r="BP377" s="5">
        <v>0</v>
      </c>
      <c r="BQ377" s="5">
        <v>0</v>
      </c>
      <c r="BR377" s="5">
        <v>0</v>
      </c>
      <c r="BS377" s="5">
        <v>0</v>
      </c>
      <c r="BT377" s="5">
        <v>0</v>
      </c>
      <c r="BU377" s="5">
        <v>0</v>
      </c>
      <c r="BV377" s="5">
        <v>0</v>
      </c>
      <c r="BW377" s="5">
        <v>0</v>
      </c>
      <c r="BX377" s="5">
        <v>0</v>
      </c>
      <c r="BY377" s="5">
        <v>0</v>
      </c>
      <c r="BZ377" s="5">
        <v>0</v>
      </c>
      <c r="CA377" s="5">
        <v>0</v>
      </c>
      <c r="CB377" s="5">
        <v>0</v>
      </c>
      <c r="CC377" s="5">
        <v>0</v>
      </c>
      <c r="CD377" s="5">
        <v>0</v>
      </c>
      <c r="CE377" s="5">
        <v>0</v>
      </c>
      <c r="CF377" s="5">
        <v>0</v>
      </c>
      <c r="CG377" s="5">
        <v>0</v>
      </c>
      <c r="CH377" s="5">
        <v>0</v>
      </c>
    </row>
    <row r="378" spans="1:86" x14ac:dyDescent="0.25">
      <c r="A378" t="s">
        <v>2010</v>
      </c>
      <c r="B378" t="s">
        <v>2010</v>
      </c>
      <c r="C378" s="4" t="str">
        <f>HYPERLINK(O378,"Lumiere")</f>
        <v>Lumiere</v>
      </c>
      <c r="D378" t="str">
        <f>IF(LEFT(P378,2)="tt",HYPERLINK(CONCATENATE("https://www.imdb.com/title/",P378),"IMDb"),"")</f>
        <v>IMDb</v>
      </c>
      <c r="E378" t="str">
        <f>IF(Q378="","",HYPERLINK(Q378,"Elonet"))</f>
        <v>Elonet</v>
      </c>
      <c r="F378" s="5">
        <v>3428</v>
      </c>
      <c r="G378" s="5">
        <f>SUM(S378:CH378)</f>
        <v>268</v>
      </c>
      <c r="H378">
        <v>2015</v>
      </c>
      <c r="I378" t="s">
        <v>1352</v>
      </c>
      <c r="J378" t="s">
        <v>79</v>
      </c>
      <c r="K378" t="s">
        <v>207</v>
      </c>
      <c r="L378" t="s">
        <v>97</v>
      </c>
      <c r="M378" t="s">
        <v>2011</v>
      </c>
      <c r="N378">
        <v>95</v>
      </c>
      <c r="O378" t="s">
        <v>2012</v>
      </c>
      <c r="P378" t="s">
        <v>2013</v>
      </c>
      <c r="Q378" t="s">
        <v>2014</v>
      </c>
      <c r="S378" s="5">
        <v>0</v>
      </c>
      <c r="T378" s="5">
        <v>0</v>
      </c>
      <c r="U378" s="5">
        <v>0</v>
      </c>
      <c r="V378" s="5">
        <v>0</v>
      </c>
      <c r="W378" s="5">
        <v>0</v>
      </c>
      <c r="X378" s="5">
        <v>0</v>
      </c>
      <c r="Y378" s="5">
        <v>0</v>
      </c>
      <c r="Z378" s="5">
        <v>0</v>
      </c>
      <c r="AA378" s="5">
        <v>0</v>
      </c>
      <c r="AB378" s="5">
        <v>0</v>
      </c>
      <c r="AC378" s="5">
        <v>0</v>
      </c>
      <c r="AD378" s="5">
        <v>0</v>
      </c>
      <c r="AE378" s="5">
        <v>0</v>
      </c>
      <c r="AF378" s="5">
        <v>0</v>
      </c>
      <c r="AG378" s="5">
        <v>0</v>
      </c>
      <c r="AH378" s="5">
        <v>0</v>
      </c>
      <c r="AI378" s="5">
        <v>0</v>
      </c>
      <c r="AJ378" s="5">
        <v>0</v>
      </c>
      <c r="AK378" s="5">
        <v>0</v>
      </c>
      <c r="AL378" s="5">
        <v>0</v>
      </c>
      <c r="AM378" s="5">
        <v>0</v>
      </c>
      <c r="AN378" s="5">
        <v>0</v>
      </c>
      <c r="AO378" s="5">
        <v>0</v>
      </c>
      <c r="AP378" s="5">
        <v>196</v>
      </c>
      <c r="AQ378" s="5">
        <v>0</v>
      </c>
      <c r="AR378" s="5">
        <v>0</v>
      </c>
      <c r="AS378" s="5">
        <v>0</v>
      </c>
      <c r="AT378" s="5">
        <v>0</v>
      </c>
      <c r="AU378" s="5">
        <v>72</v>
      </c>
      <c r="AV378" s="5">
        <v>0</v>
      </c>
      <c r="AW378" s="5">
        <v>0</v>
      </c>
      <c r="AX378" s="5">
        <v>0</v>
      </c>
      <c r="AY378" s="5">
        <v>0</v>
      </c>
      <c r="AZ378" s="5">
        <v>0</v>
      </c>
      <c r="BA378" s="5">
        <v>0</v>
      </c>
      <c r="BB378" s="5">
        <v>0</v>
      </c>
      <c r="BC378" s="5">
        <v>0</v>
      </c>
      <c r="BD378" s="5">
        <v>0</v>
      </c>
      <c r="BE378" s="5">
        <v>0</v>
      </c>
      <c r="BF378" s="5">
        <v>0</v>
      </c>
      <c r="BG378" s="5">
        <v>0</v>
      </c>
      <c r="BH378" s="5">
        <v>0</v>
      </c>
      <c r="BI378" s="5">
        <v>0</v>
      </c>
      <c r="BJ378" s="5">
        <v>0</v>
      </c>
      <c r="BK378" s="5">
        <v>0</v>
      </c>
      <c r="BL378" s="5">
        <v>0</v>
      </c>
      <c r="BM378" s="5">
        <v>0</v>
      </c>
      <c r="BN378" s="5">
        <v>0</v>
      </c>
      <c r="BO378" s="5">
        <v>0</v>
      </c>
      <c r="BP378" s="5">
        <v>0</v>
      </c>
      <c r="BQ378" s="5">
        <v>0</v>
      </c>
      <c r="BR378" s="5">
        <v>0</v>
      </c>
      <c r="BS378" s="5">
        <v>0</v>
      </c>
      <c r="BT378" s="5">
        <v>0</v>
      </c>
      <c r="BU378" s="5">
        <v>0</v>
      </c>
      <c r="BV378" s="5">
        <v>0</v>
      </c>
      <c r="BW378" s="5">
        <v>0</v>
      </c>
      <c r="BX378" s="5">
        <v>0</v>
      </c>
      <c r="BY378" s="5">
        <v>0</v>
      </c>
      <c r="BZ378" s="5">
        <v>0</v>
      </c>
      <c r="CA378" s="5">
        <v>0</v>
      </c>
      <c r="CB378" s="5">
        <v>0</v>
      </c>
      <c r="CC378" s="5">
        <v>0</v>
      </c>
      <c r="CD378" s="5">
        <v>0</v>
      </c>
      <c r="CE378" s="5">
        <v>0</v>
      </c>
      <c r="CF378" s="5">
        <v>0</v>
      </c>
      <c r="CG378" s="5">
        <v>0</v>
      </c>
      <c r="CH378" s="5">
        <v>0</v>
      </c>
    </row>
    <row r="379" spans="1:86" x14ac:dyDescent="0.25">
      <c r="A379" t="s">
        <v>2015</v>
      </c>
      <c r="B379" t="s">
        <v>2015</v>
      </c>
      <c r="C379" s="4" t="str">
        <f>HYPERLINK(O379,"Lumiere")</f>
        <v>Lumiere</v>
      </c>
      <c r="D379" t="str">
        <f>IF(LEFT(P379,2)="tt",HYPERLINK(CONCATENATE("https://www.imdb.com/title/",P379),"IMDb"),"")</f>
        <v>IMDb</v>
      </c>
      <c r="E379" t="str">
        <f>IF(Q379="","",HYPERLINK(Q379,"Elonet"))</f>
        <v>Elonet</v>
      </c>
      <c r="F379" s="5">
        <v>3345</v>
      </c>
      <c r="G379" s="5">
        <f>SUM(S379:CH379)</f>
        <v>3345</v>
      </c>
      <c r="H379">
        <v>2013</v>
      </c>
      <c r="I379" t="s">
        <v>2016</v>
      </c>
      <c r="J379" t="s">
        <v>79</v>
      </c>
      <c r="K379" t="s">
        <v>2017</v>
      </c>
      <c r="L379" t="s">
        <v>97</v>
      </c>
      <c r="M379" t="s">
        <v>1937</v>
      </c>
      <c r="N379">
        <v>53</v>
      </c>
      <c r="O379" t="s">
        <v>2018</v>
      </c>
      <c r="P379" t="s">
        <v>2019</v>
      </c>
      <c r="Q379" t="s">
        <v>2721</v>
      </c>
      <c r="S379" s="5">
        <v>0</v>
      </c>
      <c r="T379" s="5">
        <v>0</v>
      </c>
      <c r="U379" s="5">
        <v>0</v>
      </c>
      <c r="V379" s="5">
        <v>0</v>
      </c>
      <c r="W379" s="5">
        <v>0</v>
      </c>
      <c r="X379" s="5">
        <v>0</v>
      </c>
      <c r="Y379" s="5">
        <v>0</v>
      </c>
      <c r="Z379" s="5">
        <v>0</v>
      </c>
      <c r="AA379" s="5">
        <v>0</v>
      </c>
      <c r="AB379" s="5">
        <v>0</v>
      </c>
      <c r="AC379" s="5">
        <v>0</v>
      </c>
      <c r="AD379" s="5">
        <v>0</v>
      </c>
      <c r="AE379" s="5">
        <v>0</v>
      </c>
      <c r="AF379" s="5">
        <v>0</v>
      </c>
      <c r="AG379" s="5">
        <v>0</v>
      </c>
      <c r="AH379" s="5">
        <v>0</v>
      </c>
      <c r="AI379" s="5">
        <v>0</v>
      </c>
      <c r="AJ379" s="5">
        <v>0</v>
      </c>
      <c r="AK379" s="5">
        <v>0</v>
      </c>
      <c r="AL379" s="5">
        <v>0</v>
      </c>
      <c r="AM379" s="5">
        <v>0</v>
      </c>
      <c r="AN379" s="5">
        <v>0</v>
      </c>
      <c r="AO379" s="5">
        <v>0</v>
      </c>
      <c r="AP379" s="5">
        <v>0</v>
      </c>
      <c r="AQ379" s="5">
        <v>0</v>
      </c>
      <c r="AR379" s="5">
        <v>0</v>
      </c>
      <c r="AS379" s="5">
        <v>0</v>
      </c>
      <c r="AT379" s="5">
        <v>0</v>
      </c>
      <c r="AU379" s="5">
        <v>0</v>
      </c>
      <c r="AV379" s="5">
        <v>0</v>
      </c>
      <c r="AW379" s="5">
        <v>0</v>
      </c>
      <c r="AX379" s="5">
        <v>0</v>
      </c>
      <c r="AY379" s="5">
        <v>0</v>
      </c>
      <c r="AZ379" s="5">
        <v>0</v>
      </c>
      <c r="BA379" s="5">
        <v>0</v>
      </c>
      <c r="BB379" s="5">
        <v>0</v>
      </c>
      <c r="BC379" s="5">
        <v>0</v>
      </c>
      <c r="BD379" s="5">
        <v>3345</v>
      </c>
      <c r="BE379" s="5">
        <v>0</v>
      </c>
      <c r="BF379" s="5">
        <v>0</v>
      </c>
      <c r="BG379" s="5">
        <v>0</v>
      </c>
      <c r="BH379" s="5">
        <v>0</v>
      </c>
      <c r="BI379" s="5">
        <v>0</v>
      </c>
      <c r="BJ379" s="5">
        <v>0</v>
      </c>
      <c r="BK379" s="5">
        <v>0</v>
      </c>
      <c r="BL379" s="5">
        <v>0</v>
      </c>
      <c r="BM379" s="5">
        <v>0</v>
      </c>
      <c r="BN379" s="5">
        <v>0</v>
      </c>
      <c r="BO379" s="5">
        <v>0</v>
      </c>
      <c r="BP379" s="5">
        <v>0</v>
      </c>
      <c r="BQ379" s="5">
        <v>0</v>
      </c>
      <c r="BR379" s="5">
        <v>0</v>
      </c>
      <c r="BS379" s="5">
        <v>0</v>
      </c>
      <c r="BT379" s="5">
        <v>0</v>
      </c>
      <c r="BU379" s="5">
        <v>0</v>
      </c>
      <c r="BV379" s="5">
        <v>0</v>
      </c>
      <c r="BW379" s="5">
        <v>0</v>
      </c>
      <c r="BX379" s="5">
        <v>0</v>
      </c>
      <c r="BY379" s="5">
        <v>0</v>
      </c>
      <c r="BZ379" s="5">
        <v>0</v>
      </c>
      <c r="CA379" s="5">
        <v>0</v>
      </c>
      <c r="CB379" s="5">
        <v>0</v>
      </c>
      <c r="CC379" s="5">
        <v>0</v>
      </c>
      <c r="CD379" s="5">
        <v>0</v>
      </c>
      <c r="CE379" s="5">
        <v>0</v>
      </c>
      <c r="CF379" s="5">
        <v>0</v>
      </c>
      <c r="CG379" s="5">
        <v>0</v>
      </c>
      <c r="CH379" s="5">
        <v>0</v>
      </c>
    </row>
    <row r="380" spans="1:86" x14ac:dyDescent="0.25">
      <c r="A380" t="s">
        <v>2020</v>
      </c>
      <c r="B380" t="s">
        <v>2020</v>
      </c>
      <c r="C380" s="4" t="str">
        <f>HYPERLINK(O380,"Lumiere")</f>
        <v>Lumiere</v>
      </c>
      <c r="D380" t="str">
        <f>IF(LEFT(P380,2)="tt",HYPERLINK(CONCATENATE("https://www.imdb.com/title/",P380),"IMDb"),"")</f>
        <v/>
      </c>
      <c r="E380" t="str">
        <f>IF(Q380="","",HYPERLINK(Q380,"Elonet"))</f>
        <v/>
      </c>
      <c r="F380" s="5">
        <v>3305</v>
      </c>
      <c r="G380" s="5">
        <f>SUM(S380:CH380)</f>
        <v>3305</v>
      </c>
      <c r="H380">
        <v>2019</v>
      </c>
      <c r="I380" t="s">
        <v>2021</v>
      </c>
      <c r="J380" t="s">
        <v>245</v>
      </c>
      <c r="K380" t="s">
        <v>2022</v>
      </c>
      <c r="L380" t="s">
        <v>81</v>
      </c>
      <c r="M380" t="s">
        <v>295</v>
      </c>
      <c r="N380">
        <v>100</v>
      </c>
      <c r="O380" t="s">
        <v>2023</v>
      </c>
      <c r="P380" t="s">
        <v>2020</v>
      </c>
      <c r="Q380" t="s">
        <v>162</v>
      </c>
      <c r="S380" s="5">
        <v>0</v>
      </c>
      <c r="T380" s="5">
        <v>0</v>
      </c>
      <c r="U380" s="5">
        <v>0</v>
      </c>
      <c r="V380" s="5">
        <v>0</v>
      </c>
      <c r="W380" s="5">
        <v>0</v>
      </c>
      <c r="X380" s="5">
        <v>0</v>
      </c>
      <c r="Y380" s="5">
        <v>0</v>
      </c>
      <c r="Z380" s="5">
        <v>0</v>
      </c>
      <c r="AA380" s="5">
        <v>0</v>
      </c>
      <c r="AB380" s="5">
        <v>0</v>
      </c>
      <c r="AC380" s="5">
        <v>0</v>
      </c>
      <c r="AD380" s="5">
        <v>0</v>
      </c>
      <c r="AE380" s="5">
        <v>0</v>
      </c>
      <c r="AF380" s="5">
        <v>0</v>
      </c>
      <c r="AG380" s="5">
        <v>0</v>
      </c>
      <c r="AH380" s="5">
        <v>0</v>
      </c>
      <c r="AI380" s="5">
        <v>0</v>
      </c>
      <c r="AJ380" s="5">
        <v>0</v>
      </c>
      <c r="AK380" s="5">
        <v>0</v>
      </c>
      <c r="AL380" s="5">
        <v>0</v>
      </c>
      <c r="AM380" s="5">
        <v>0</v>
      </c>
      <c r="AN380" s="5">
        <v>0</v>
      </c>
      <c r="AO380" s="5">
        <v>0</v>
      </c>
      <c r="AP380" s="5">
        <v>0</v>
      </c>
      <c r="AQ380" s="5">
        <v>0</v>
      </c>
      <c r="AR380" s="5">
        <v>0</v>
      </c>
      <c r="AS380" s="5">
        <v>0</v>
      </c>
      <c r="AT380" s="5">
        <v>0</v>
      </c>
      <c r="AU380" s="5">
        <v>0</v>
      </c>
      <c r="AV380" s="5">
        <v>0</v>
      </c>
      <c r="AW380" s="5">
        <v>0</v>
      </c>
      <c r="AX380" s="5">
        <v>0</v>
      </c>
      <c r="AY380" s="5">
        <v>0</v>
      </c>
      <c r="AZ380" s="5">
        <v>0</v>
      </c>
      <c r="BA380" s="5">
        <v>0</v>
      </c>
      <c r="BB380" s="5">
        <v>0</v>
      </c>
      <c r="BC380" s="5">
        <v>0</v>
      </c>
      <c r="BD380" s="5">
        <v>0</v>
      </c>
      <c r="BE380" s="5">
        <v>0</v>
      </c>
      <c r="BF380" s="5">
        <v>0</v>
      </c>
      <c r="BG380" s="5">
        <v>0</v>
      </c>
      <c r="BH380" s="5">
        <v>0</v>
      </c>
      <c r="BI380" s="5">
        <v>0</v>
      </c>
      <c r="BJ380" s="5">
        <v>0</v>
      </c>
      <c r="BK380" s="5">
        <v>0</v>
      </c>
      <c r="BL380" s="5">
        <v>0</v>
      </c>
      <c r="BM380" s="5">
        <v>0</v>
      </c>
      <c r="BN380" s="5">
        <v>0</v>
      </c>
      <c r="BO380" s="5">
        <v>0</v>
      </c>
      <c r="BP380" s="5">
        <v>0</v>
      </c>
      <c r="BQ380" s="5">
        <v>0</v>
      </c>
      <c r="BR380" s="5">
        <v>0</v>
      </c>
      <c r="BS380" s="5">
        <v>0</v>
      </c>
      <c r="BT380" s="5">
        <v>0</v>
      </c>
      <c r="BU380" s="5">
        <v>0</v>
      </c>
      <c r="BV380" s="5">
        <v>0</v>
      </c>
      <c r="BW380" s="5">
        <v>0</v>
      </c>
      <c r="BX380" s="5">
        <v>0</v>
      </c>
      <c r="BY380" s="5">
        <v>0</v>
      </c>
      <c r="BZ380" s="5">
        <v>0</v>
      </c>
      <c r="CA380" s="5">
        <v>0</v>
      </c>
      <c r="CB380" s="5">
        <v>0</v>
      </c>
      <c r="CC380" s="5">
        <v>0</v>
      </c>
      <c r="CD380" s="5">
        <v>0</v>
      </c>
      <c r="CE380" s="5">
        <v>0</v>
      </c>
      <c r="CF380" s="5">
        <v>3305</v>
      </c>
      <c r="CG380" s="5">
        <v>0</v>
      </c>
      <c r="CH380" s="5">
        <v>0</v>
      </c>
    </row>
    <row r="381" spans="1:86" x14ac:dyDescent="0.25">
      <c r="A381" t="s">
        <v>2024</v>
      </c>
      <c r="B381" t="s">
        <v>2024</v>
      </c>
      <c r="C381" s="4" t="str">
        <f>HYPERLINK(O381,"Lumiere")</f>
        <v>Lumiere</v>
      </c>
      <c r="D381" t="str">
        <f>IF(LEFT(P381,2)="tt",HYPERLINK(CONCATENATE("https://www.imdb.com/title/",P381),"IMDb"),"")</f>
        <v>IMDb</v>
      </c>
      <c r="E381" t="str">
        <f>IF(Q381="","",HYPERLINK(Q381,"Elonet"))</f>
        <v>Elonet</v>
      </c>
      <c r="F381" s="5">
        <v>3274</v>
      </c>
      <c r="G381" s="5">
        <f>SUM(S381:CH381)</f>
        <v>3217</v>
      </c>
      <c r="H381">
        <v>1987</v>
      </c>
      <c r="I381" t="s">
        <v>115</v>
      </c>
      <c r="J381" t="s">
        <v>79</v>
      </c>
      <c r="K381" t="s">
        <v>207</v>
      </c>
      <c r="L381" t="s">
        <v>97</v>
      </c>
      <c r="M381" t="s">
        <v>117</v>
      </c>
      <c r="N381">
        <v>89</v>
      </c>
      <c r="O381" t="s">
        <v>2025</v>
      </c>
      <c r="P381" t="s">
        <v>2026</v>
      </c>
      <c r="Q381" t="s">
        <v>2027</v>
      </c>
      <c r="S381" s="5">
        <v>0</v>
      </c>
      <c r="T381" s="5">
        <v>0</v>
      </c>
      <c r="U381" s="5">
        <v>0</v>
      </c>
      <c r="V381" s="5">
        <v>0</v>
      </c>
      <c r="W381" s="5">
        <v>0</v>
      </c>
      <c r="X381" s="5">
        <v>0</v>
      </c>
      <c r="Y381" s="5">
        <v>0</v>
      </c>
      <c r="Z381" s="5">
        <v>0</v>
      </c>
      <c r="AA381" s="5">
        <v>0</v>
      </c>
      <c r="AB381" s="5">
        <v>0</v>
      </c>
      <c r="AC381" s="5">
        <v>0</v>
      </c>
      <c r="AD381" s="5">
        <v>0</v>
      </c>
      <c r="AE381" s="5">
        <v>0</v>
      </c>
      <c r="AF381" s="5">
        <v>0</v>
      </c>
      <c r="AG381" s="5">
        <v>95</v>
      </c>
      <c r="AH381" s="5">
        <v>0</v>
      </c>
      <c r="AI381" s="5">
        <v>0</v>
      </c>
      <c r="AJ381" s="5">
        <v>0</v>
      </c>
      <c r="AK381" s="5">
        <v>0</v>
      </c>
      <c r="AL381" s="5">
        <v>0</v>
      </c>
      <c r="AM381" s="5">
        <v>0</v>
      </c>
      <c r="AN381" s="5">
        <v>0</v>
      </c>
      <c r="AO381" s="5">
        <v>94</v>
      </c>
      <c r="AP381" s="5">
        <v>0</v>
      </c>
      <c r="AQ381" s="5">
        <v>0</v>
      </c>
      <c r="AR381" s="5">
        <v>0</v>
      </c>
      <c r="AS381" s="5">
        <v>0</v>
      </c>
      <c r="AT381" s="5">
        <v>0</v>
      </c>
      <c r="AU381" s="5">
        <v>0</v>
      </c>
      <c r="AV381" s="5">
        <v>0</v>
      </c>
      <c r="AW381" s="5">
        <v>0</v>
      </c>
      <c r="AX381" s="5">
        <v>0</v>
      </c>
      <c r="AY381" s="5">
        <v>0</v>
      </c>
      <c r="AZ381" s="5">
        <v>0</v>
      </c>
      <c r="BA381" s="5">
        <v>0</v>
      </c>
      <c r="BB381" s="5">
        <v>0</v>
      </c>
      <c r="BC381" s="5">
        <v>0</v>
      </c>
      <c r="BD381" s="5">
        <v>0</v>
      </c>
      <c r="BE381" s="5">
        <v>0</v>
      </c>
      <c r="BF381" s="5">
        <v>0</v>
      </c>
      <c r="BG381" s="5">
        <v>0</v>
      </c>
      <c r="BH381" s="5">
        <v>0</v>
      </c>
      <c r="BI381" s="5">
        <v>0</v>
      </c>
      <c r="BJ381" s="5">
        <v>0</v>
      </c>
      <c r="BK381" s="5">
        <v>0</v>
      </c>
      <c r="BL381" s="5">
        <v>0</v>
      </c>
      <c r="BM381" s="5">
        <v>0</v>
      </c>
      <c r="BN381" s="5">
        <v>767</v>
      </c>
      <c r="BO381" s="5">
        <v>0</v>
      </c>
      <c r="BP381" s="5">
        <v>0</v>
      </c>
      <c r="BQ381" s="5">
        <v>0</v>
      </c>
      <c r="BR381" s="5">
        <v>0</v>
      </c>
      <c r="BS381" s="5">
        <v>0</v>
      </c>
      <c r="BT381" s="5">
        <v>543</v>
      </c>
      <c r="BU381" s="5">
        <v>0</v>
      </c>
      <c r="BV381" s="5">
        <v>714</v>
      </c>
      <c r="BW381" s="5">
        <v>0</v>
      </c>
      <c r="BX381" s="5">
        <v>0</v>
      </c>
      <c r="BY381" s="5">
        <v>1004</v>
      </c>
      <c r="BZ381" s="5">
        <v>0</v>
      </c>
      <c r="CA381" s="5">
        <v>0</v>
      </c>
      <c r="CB381" s="5">
        <v>0</v>
      </c>
      <c r="CC381" s="5">
        <v>0</v>
      </c>
      <c r="CD381" s="5">
        <v>0</v>
      </c>
      <c r="CE381" s="5">
        <v>0</v>
      </c>
      <c r="CF381" s="5">
        <v>0</v>
      </c>
      <c r="CG381" s="5">
        <v>0</v>
      </c>
      <c r="CH381" s="5">
        <v>0</v>
      </c>
    </row>
    <row r="382" spans="1:86" x14ac:dyDescent="0.25">
      <c r="A382" t="s">
        <v>2028</v>
      </c>
      <c r="B382" t="s">
        <v>2028</v>
      </c>
      <c r="C382" s="4" t="str">
        <f>HYPERLINK(O382,"Lumiere")</f>
        <v>Lumiere</v>
      </c>
      <c r="D382" t="str">
        <f>IF(LEFT(P382,2)="tt",HYPERLINK(CONCATENATE("https://www.imdb.com/title/",P382),"IMDb"),"")</f>
        <v>IMDb</v>
      </c>
      <c r="E382" t="str">
        <f>IF(Q382="","",HYPERLINK(Q382,"Elonet"))</f>
        <v/>
      </c>
      <c r="F382" s="5">
        <v>3191</v>
      </c>
      <c r="G382" s="5">
        <f>SUM(S382:CH382)</f>
        <v>3191</v>
      </c>
      <c r="H382">
        <v>2015</v>
      </c>
      <c r="I382" t="s">
        <v>2029</v>
      </c>
      <c r="J382" t="s">
        <v>245</v>
      </c>
      <c r="K382" t="s">
        <v>166</v>
      </c>
      <c r="L382" t="s">
        <v>81</v>
      </c>
      <c r="M382" t="s">
        <v>2030</v>
      </c>
      <c r="N382">
        <v>82</v>
      </c>
      <c r="O382" t="s">
        <v>2031</v>
      </c>
      <c r="P382" t="s">
        <v>2032</v>
      </c>
      <c r="Q382" t="s">
        <v>162</v>
      </c>
      <c r="S382" s="5">
        <v>0</v>
      </c>
      <c r="T382" s="5">
        <v>0</v>
      </c>
      <c r="U382" s="5">
        <v>0</v>
      </c>
      <c r="V382" s="5">
        <v>0</v>
      </c>
      <c r="W382" s="5">
        <v>0</v>
      </c>
      <c r="X382" s="5">
        <v>0</v>
      </c>
      <c r="Y382" s="5">
        <v>0</v>
      </c>
      <c r="Z382" s="5">
        <v>0</v>
      </c>
      <c r="AA382" s="5">
        <v>0</v>
      </c>
      <c r="AB382" s="5">
        <v>0</v>
      </c>
      <c r="AC382" s="5">
        <v>0</v>
      </c>
      <c r="AD382" s="5">
        <v>0</v>
      </c>
      <c r="AE382" s="5">
        <v>0</v>
      </c>
      <c r="AF382" s="5">
        <v>0</v>
      </c>
      <c r="AG382" s="5">
        <v>0</v>
      </c>
      <c r="AH382" s="5">
        <v>0</v>
      </c>
      <c r="AI382" s="5">
        <v>0</v>
      </c>
      <c r="AJ382" s="5">
        <v>0</v>
      </c>
      <c r="AK382" s="5">
        <v>0</v>
      </c>
      <c r="AL382" s="5">
        <v>0</v>
      </c>
      <c r="AM382" s="5">
        <v>0</v>
      </c>
      <c r="AN382" s="5">
        <v>0</v>
      </c>
      <c r="AO382" s="5">
        <v>0</v>
      </c>
      <c r="AP382" s="5">
        <v>0</v>
      </c>
      <c r="AQ382" s="5">
        <v>0</v>
      </c>
      <c r="AR382" s="5">
        <v>0</v>
      </c>
      <c r="AS382" s="5">
        <v>0</v>
      </c>
      <c r="AT382" s="5">
        <v>0</v>
      </c>
      <c r="AU382" s="5">
        <v>0</v>
      </c>
      <c r="AV382" s="5">
        <v>0</v>
      </c>
      <c r="AW382" s="5">
        <v>0</v>
      </c>
      <c r="AX382" s="5">
        <v>0</v>
      </c>
      <c r="AY382" s="5">
        <v>0</v>
      </c>
      <c r="AZ382" s="5">
        <v>0</v>
      </c>
      <c r="BA382" s="5">
        <v>0</v>
      </c>
      <c r="BB382" s="5">
        <v>0</v>
      </c>
      <c r="BC382" s="5">
        <v>0</v>
      </c>
      <c r="BD382" s="5">
        <v>0</v>
      </c>
      <c r="BE382" s="5">
        <v>0</v>
      </c>
      <c r="BF382" s="5">
        <v>0</v>
      </c>
      <c r="BG382" s="5">
        <v>0</v>
      </c>
      <c r="BH382" s="5">
        <v>0</v>
      </c>
      <c r="BI382" s="5">
        <v>0</v>
      </c>
      <c r="BJ382" s="5">
        <v>0</v>
      </c>
      <c r="BK382" s="5">
        <v>180</v>
      </c>
      <c r="BL382" s="5">
        <v>0</v>
      </c>
      <c r="BM382" s="5">
        <v>0</v>
      </c>
      <c r="BN382" s="5">
        <v>0</v>
      </c>
      <c r="BO382" s="5">
        <v>0</v>
      </c>
      <c r="BP382" s="5">
        <v>3011</v>
      </c>
      <c r="BQ382" s="5">
        <v>0</v>
      </c>
      <c r="BR382" s="5">
        <v>0</v>
      </c>
      <c r="BS382" s="5">
        <v>0</v>
      </c>
      <c r="BT382" s="5">
        <v>0</v>
      </c>
      <c r="BU382" s="5">
        <v>0</v>
      </c>
      <c r="BV382" s="5">
        <v>0</v>
      </c>
      <c r="BW382" s="5">
        <v>0</v>
      </c>
      <c r="BX382" s="5">
        <v>0</v>
      </c>
      <c r="BY382" s="5">
        <v>0</v>
      </c>
      <c r="BZ382" s="5">
        <v>0</v>
      </c>
      <c r="CA382" s="5">
        <v>0</v>
      </c>
      <c r="CB382" s="5">
        <v>0</v>
      </c>
      <c r="CC382" s="5">
        <v>0</v>
      </c>
      <c r="CD382" s="5">
        <v>0</v>
      </c>
      <c r="CE382" s="5">
        <v>0</v>
      </c>
      <c r="CF382" s="5">
        <v>0</v>
      </c>
      <c r="CG382" s="5">
        <v>0</v>
      </c>
      <c r="CH382" s="5">
        <v>0</v>
      </c>
    </row>
    <row r="383" spans="1:86" x14ac:dyDescent="0.25">
      <c r="A383" t="s">
        <v>2033</v>
      </c>
      <c r="B383" t="s">
        <v>2034</v>
      </c>
      <c r="C383" s="4" t="str">
        <f>HYPERLINK(O383,"Lumiere")</f>
        <v>Lumiere</v>
      </c>
      <c r="D383" t="str">
        <f>IF(LEFT(P383,2)="tt",HYPERLINK(CONCATENATE("https://www.imdb.com/title/",P383),"IMDb"),"")</f>
        <v>IMDb</v>
      </c>
      <c r="E383" t="str">
        <f>IF(Q383="","",HYPERLINK(Q383,"Elonet"))</f>
        <v>Elonet</v>
      </c>
      <c r="F383" s="5">
        <v>3182</v>
      </c>
      <c r="G383" s="5">
        <f>SUM(S383:CH383)</f>
        <v>3182</v>
      </c>
      <c r="H383">
        <v>2001</v>
      </c>
      <c r="I383" t="s">
        <v>2035</v>
      </c>
      <c r="J383" t="s">
        <v>79</v>
      </c>
      <c r="K383" t="s">
        <v>366</v>
      </c>
      <c r="L383" t="s">
        <v>81</v>
      </c>
      <c r="M383" t="s">
        <v>179</v>
      </c>
      <c r="N383">
        <v>90</v>
      </c>
      <c r="O383" t="s">
        <v>2036</v>
      </c>
      <c r="P383" t="s">
        <v>2037</v>
      </c>
      <c r="Q383" t="s">
        <v>2038</v>
      </c>
      <c r="S383" s="5">
        <v>0</v>
      </c>
      <c r="T383" s="5">
        <v>0</v>
      </c>
      <c r="U383" s="5">
        <v>0</v>
      </c>
      <c r="V383" s="5">
        <v>0</v>
      </c>
      <c r="W383" s="5">
        <v>0</v>
      </c>
      <c r="X383" s="5">
        <v>0</v>
      </c>
      <c r="Y383" s="5">
        <v>0</v>
      </c>
      <c r="Z383" s="5">
        <v>0</v>
      </c>
      <c r="AA383" s="5">
        <v>0</v>
      </c>
      <c r="AB383" s="5">
        <v>0</v>
      </c>
      <c r="AC383" s="5">
        <v>0</v>
      </c>
      <c r="AD383" s="5">
        <v>0</v>
      </c>
      <c r="AE383" s="5">
        <v>0</v>
      </c>
      <c r="AF383" s="5">
        <v>0</v>
      </c>
      <c r="AG383" s="5">
        <v>0</v>
      </c>
      <c r="AH383" s="5">
        <v>0</v>
      </c>
      <c r="AI383" s="5">
        <v>0</v>
      </c>
      <c r="AJ383" s="5">
        <v>0</v>
      </c>
      <c r="AK383" s="5">
        <v>0</v>
      </c>
      <c r="AL383" s="5">
        <v>0</v>
      </c>
      <c r="AM383" s="5">
        <v>0</v>
      </c>
      <c r="AN383" s="5">
        <v>0</v>
      </c>
      <c r="AO383" s="5">
        <v>0</v>
      </c>
      <c r="AP383" s="5">
        <v>0</v>
      </c>
      <c r="AQ383" s="5">
        <v>0</v>
      </c>
      <c r="AR383" s="5">
        <v>0</v>
      </c>
      <c r="AS383" s="5">
        <v>0</v>
      </c>
      <c r="AT383" s="5">
        <v>0</v>
      </c>
      <c r="AU383" s="5">
        <v>0</v>
      </c>
      <c r="AV383" s="5">
        <v>0</v>
      </c>
      <c r="AW383" s="5">
        <v>0</v>
      </c>
      <c r="AX383" s="5">
        <v>0</v>
      </c>
      <c r="AY383" s="5">
        <v>0</v>
      </c>
      <c r="AZ383" s="5">
        <v>0</v>
      </c>
      <c r="BA383" s="5">
        <v>0</v>
      </c>
      <c r="BB383" s="5">
        <v>0</v>
      </c>
      <c r="BC383" s="5">
        <v>0</v>
      </c>
      <c r="BD383" s="5">
        <v>0</v>
      </c>
      <c r="BE383" s="5">
        <v>0</v>
      </c>
      <c r="BF383" s="5">
        <v>0</v>
      </c>
      <c r="BG383" s="5">
        <v>0</v>
      </c>
      <c r="BH383" s="5">
        <v>0</v>
      </c>
      <c r="BI383" s="5">
        <v>0</v>
      </c>
      <c r="BJ383" s="5">
        <v>0</v>
      </c>
      <c r="BK383" s="5">
        <v>0</v>
      </c>
      <c r="BL383" s="5">
        <v>0</v>
      </c>
      <c r="BM383" s="5">
        <v>0</v>
      </c>
      <c r="BN383" s="5">
        <v>0</v>
      </c>
      <c r="BO383" s="5">
        <v>0</v>
      </c>
      <c r="BP383" s="5">
        <v>3182</v>
      </c>
      <c r="BQ383" s="5">
        <v>0</v>
      </c>
      <c r="BR383" s="5">
        <v>0</v>
      </c>
      <c r="BS383" s="5">
        <v>0</v>
      </c>
      <c r="BT383" s="5">
        <v>0</v>
      </c>
      <c r="BU383" s="5">
        <v>0</v>
      </c>
      <c r="BV383" s="5">
        <v>0</v>
      </c>
      <c r="BW383" s="5">
        <v>0</v>
      </c>
      <c r="BX383" s="5">
        <v>0</v>
      </c>
      <c r="BY383" s="5">
        <v>0</v>
      </c>
      <c r="BZ383" s="5">
        <v>0</v>
      </c>
      <c r="CA383" s="5">
        <v>0</v>
      </c>
      <c r="CB383" s="5">
        <v>0</v>
      </c>
      <c r="CC383" s="5">
        <v>0</v>
      </c>
      <c r="CD383" s="5">
        <v>0</v>
      </c>
      <c r="CE383" s="5">
        <v>0</v>
      </c>
      <c r="CF383" s="5">
        <v>0</v>
      </c>
      <c r="CG383" s="5">
        <v>0</v>
      </c>
      <c r="CH383" s="5">
        <v>0</v>
      </c>
    </row>
    <row r="384" spans="1:86" x14ac:dyDescent="0.25">
      <c r="A384" t="s">
        <v>2962</v>
      </c>
      <c r="B384" t="s">
        <v>2962</v>
      </c>
      <c r="C384" s="4" t="str">
        <f>HYPERLINK(O384,"Lumiere")</f>
        <v>Lumiere</v>
      </c>
      <c r="D384" t="str">
        <f>IF(LEFT(P384,2)="tt",HYPERLINK(CONCATENATE("https://www.imdb.com/title/",P384),"IMDb"),"")</f>
        <v>IMDb</v>
      </c>
      <c r="E384" t="str">
        <f>IF(Q384="","",HYPERLINK(Q384,"Elonet"))</f>
        <v>Elonet</v>
      </c>
      <c r="F384" s="5">
        <v>3129</v>
      </c>
      <c r="G384" s="5">
        <f>SUM(S384:CH384)</f>
        <v>14</v>
      </c>
      <c r="H384">
        <v>2023</v>
      </c>
      <c r="I384" t="s">
        <v>2948</v>
      </c>
      <c r="J384" t="s">
        <v>79</v>
      </c>
      <c r="K384" t="s">
        <v>207</v>
      </c>
      <c r="L384" t="s">
        <v>97</v>
      </c>
      <c r="M384" t="s">
        <v>491</v>
      </c>
      <c r="N384">
        <v>80</v>
      </c>
      <c r="O384" t="s">
        <v>3022</v>
      </c>
      <c r="P384" t="s">
        <v>2997</v>
      </c>
      <c r="Q384" t="s">
        <v>2998</v>
      </c>
      <c r="S384" s="5">
        <v>0</v>
      </c>
      <c r="T384" s="5">
        <v>0</v>
      </c>
      <c r="U384" s="5">
        <v>0</v>
      </c>
      <c r="V384" s="5">
        <v>0</v>
      </c>
      <c r="W384" s="5">
        <v>0</v>
      </c>
      <c r="X384" s="5">
        <v>0</v>
      </c>
      <c r="Y384" s="5">
        <v>0</v>
      </c>
      <c r="Z384" s="5">
        <v>0</v>
      </c>
      <c r="AA384" s="5">
        <v>0</v>
      </c>
      <c r="AB384" s="5">
        <v>0</v>
      </c>
      <c r="AC384" s="5">
        <v>0</v>
      </c>
      <c r="AD384" s="5">
        <v>0</v>
      </c>
      <c r="AE384" s="5">
        <v>0</v>
      </c>
      <c r="AF384" s="5">
        <v>0</v>
      </c>
      <c r="AG384" s="5">
        <v>0</v>
      </c>
      <c r="AH384" s="5">
        <v>0</v>
      </c>
      <c r="AI384" s="5">
        <v>0</v>
      </c>
      <c r="AJ384" s="5">
        <v>0</v>
      </c>
      <c r="AK384" s="5">
        <v>0</v>
      </c>
      <c r="AL384" s="5">
        <v>0</v>
      </c>
      <c r="AM384" s="5">
        <v>0</v>
      </c>
      <c r="AN384" s="5">
        <v>0</v>
      </c>
      <c r="AO384" s="5">
        <v>0</v>
      </c>
      <c r="AP384" s="5">
        <v>0</v>
      </c>
      <c r="AQ384" s="5">
        <v>0</v>
      </c>
      <c r="AR384" s="5">
        <v>0</v>
      </c>
      <c r="AS384" s="5">
        <v>0</v>
      </c>
      <c r="AT384" s="5">
        <v>0</v>
      </c>
      <c r="AU384" s="5">
        <v>0</v>
      </c>
      <c r="AV384" s="5">
        <v>0</v>
      </c>
      <c r="AW384" s="5">
        <v>0</v>
      </c>
      <c r="AX384" s="5">
        <v>0</v>
      </c>
      <c r="AY384" s="5">
        <v>0</v>
      </c>
      <c r="AZ384" s="5">
        <v>0</v>
      </c>
      <c r="BA384" s="5">
        <v>0</v>
      </c>
      <c r="BB384" s="5">
        <v>0</v>
      </c>
      <c r="BC384" s="5">
        <v>0</v>
      </c>
      <c r="BD384" s="5">
        <v>0</v>
      </c>
      <c r="BE384" s="5">
        <v>0</v>
      </c>
      <c r="BF384" s="5">
        <v>0</v>
      </c>
      <c r="BG384" s="5">
        <v>14</v>
      </c>
      <c r="BH384" s="5">
        <v>0</v>
      </c>
      <c r="BI384" s="5">
        <v>0</v>
      </c>
      <c r="BJ384" s="5">
        <v>0</v>
      </c>
      <c r="BK384" s="5">
        <v>0</v>
      </c>
      <c r="BL384" s="5">
        <v>0</v>
      </c>
      <c r="BM384" s="5">
        <v>0</v>
      </c>
      <c r="BN384" s="5">
        <v>0</v>
      </c>
      <c r="BO384" s="5">
        <v>0</v>
      </c>
      <c r="BP384" s="5">
        <v>0</v>
      </c>
      <c r="BQ384" s="5">
        <v>0</v>
      </c>
      <c r="BR384" s="5">
        <v>0</v>
      </c>
      <c r="BS384" s="5">
        <v>0</v>
      </c>
      <c r="BT384" s="5">
        <v>0</v>
      </c>
      <c r="BU384" s="5">
        <v>0</v>
      </c>
      <c r="BV384" s="5">
        <v>0</v>
      </c>
      <c r="BW384" s="5">
        <v>0</v>
      </c>
      <c r="BX384" s="5">
        <v>0</v>
      </c>
      <c r="BY384" s="5">
        <v>0</v>
      </c>
      <c r="BZ384" s="5">
        <v>0</v>
      </c>
      <c r="CA384" s="5">
        <v>0</v>
      </c>
      <c r="CB384" s="5">
        <v>0</v>
      </c>
      <c r="CC384" s="5">
        <v>0</v>
      </c>
      <c r="CD384" s="5">
        <v>0</v>
      </c>
      <c r="CE384" s="5">
        <v>0</v>
      </c>
      <c r="CF384" s="5">
        <v>0</v>
      </c>
      <c r="CG384" s="5">
        <v>0</v>
      </c>
      <c r="CH384" s="5">
        <v>0</v>
      </c>
    </row>
    <row r="385" spans="1:86" x14ac:dyDescent="0.25">
      <c r="A385" t="s">
        <v>2039</v>
      </c>
      <c r="B385" t="s">
        <v>2040</v>
      </c>
      <c r="C385" s="4" t="str">
        <f>HYPERLINK(O385,"Lumiere")</f>
        <v>Lumiere</v>
      </c>
      <c r="D385" t="str">
        <f>IF(LEFT(P385,2)="tt",HYPERLINK(CONCATENATE("https://www.imdb.com/title/",P385),"IMDb"),"")</f>
        <v>IMDb</v>
      </c>
      <c r="E385" t="str">
        <f>IF(Q385="","",HYPERLINK(Q385,"Elonet"))</f>
        <v>Elonet</v>
      </c>
      <c r="F385" s="5">
        <v>3118</v>
      </c>
      <c r="G385" s="5">
        <f>SUM(S385:CH385)</f>
        <v>3090</v>
      </c>
      <c r="H385">
        <v>2021</v>
      </c>
      <c r="I385" t="s">
        <v>2041</v>
      </c>
      <c r="J385" t="s">
        <v>79</v>
      </c>
      <c r="K385" t="s">
        <v>2042</v>
      </c>
      <c r="L385" t="s">
        <v>81</v>
      </c>
      <c r="M385" t="s">
        <v>2043</v>
      </c>
      <c r="N385">
        <v>100</v>
      </c>
      <c r="O385" t="s">
        <v>2044</v>
      </c>
      <c r="P385" t="s">
        <v>2045</v>
      </c>
      <c r="Q385" t="s">
        <v>2046</v>
      </c>
      <c r="S385" s="5">
        <v>0</v>
      </c>
      <c r="T385" s="5">
        <v>0</v>
      </c>
      <c r="U385" s="5">
        <v>0</v>
      </c>
      <c r="V385" s="5">
        <v>0</v>
      </c>
      <c r="W385" s="5">
        <v>0</v>
      </c>
      <c r="X385" s="5">
        <v>0</v>
      </c>
      <c r="Y385" s="5">
        <v>0</v>
      </c>
      <c r="Z385" s="5">
        <v>0</v>
      </c>
      <c r="AA385" s="5">
        <v>0</v>
      </c>
      <c r="AB385" s="5">
        <v>0</v>
      </c>
      <c r="AC385" s="5">
        <v>0</v>
      </c>
      <c r="AD385" s="5">
        <v>0</v>
      </c>
      <c r="AE385" s="5">
        <v>0</v>
      </c>
      <c r="AF385" s="5">
        <v>0</v>
      </c>
      <c r="AG385" s="5">
        <v>0</v>
      </c>
      <c r="AH385" s="5">
        <v>0</v>
      </c>
      <c r="AI385" s="5">
        <v>0</v>
      </c>
      <c r="AJ385" s="5">
        <v>0</v>
      </c>
      <c r="AK385" s="5">
        <v>0</v>
      </c>
      <c r="AL385" s="5">
        <v>0</v>
      </c>
      <c r="AM385" s="5">
        <v>0</v>
      </c>
      <c r="AN385" s="5">
        <v>0</v>
      </c>
      <c r="AO385" s="5">
        <v>0</v>
      </c>
      <c r="AP385" s="5">
        <v>0</v>
      </c>
      <c r="AQ385" s="5">
        <v>0</v>
      </c>
      <c r="AR385" s="5">
        <v>0</v>
      </c>
      <c r="AS385" s="5">
        <v>0</v>
      </c>
      <c r="AT385" s="5">
        <v>0</v>
      </c>
      <c r="AU385" s="5">
        <v>0</v>
      </c>
      <c r="AV385" s="5">
        <v>0</v>
      </c>
      <c r="AW385" s="5">
        <v>0</v>
      </c>
      <c r="AX385" s="5">
        <v>0</v>
      </c>
      <c r="AY385" s="5">
        <v>0</v>
      </c>
      <c r="AZ385" s="5">
        <v>0</v>
      </c>
      <c r="BA385" s="5">
        <v>0</v>
      </c>
      <c r="BB385" s="5">
        <v>0</v>
      </c>
      <c r="BC385" s="5">
        <v>0</v>
      </c>
      <c r="BD385" s="5">
        <v>0</v>
      </c>
      <c r="BE385" s="5">
        <v>0</v>
      </c>
      <c r="BF385" s="5">
        <v>0</v>
      </c>
      <c r="BG385" s="5">
        <v>0</v>
      </c>
      <c r="BH385" s="5">
        <v>0</v>
      </c>
      <c r="BI385" s="5">
        <v>0</v>
      </c>
      <c r="BJ385" s="5">
        <v>0</v>
      </c>
      <c r="BK385" s="5">
        <v>0</v>
      </c>
      <c r="BL385" s="5">
        <v>0</v>
      </c>
      <c r="BM385" s="5">
        <v>0</v>
      </c>
      <c r="BN385" s="5">
        <v>0</v>
      </c>
      <c r="BO385" s="5">
        <v>0</v>
      </c>
      <c r="BP385" s="5">
        <v>3090</v>
      </c>
      <c r="BQ385" s="5">
        <v>0</v>
      </c>
      <c r="BR385" s="5">
        <v>0</v>
      </c>
      <c r="BS385" s="5">
        <v>0</v>
      </c>
      <c r="BT385" s="5">
        <v>0</v>
      </c>
      <c r="BU385" s="5">
        <v>0</v>
      </c>
      <c r="BV385" s="5">
        <v>0</v>
      </c>
      <c r="BW385" s="5">
        <v>0</v>
      </c>
      <c r="BX385" s="5">
        <v>0</v>
      </c>
      <c r="BY385" s="5">
        <v>0</v>
      </c>
      <c r="BZ385" s="5">
        <v>0</v>
      </c>
      <c r="CA385" s="5">
        <v>0</v>
      </c>
      <c r="CB385" s="5">
        <v>0</v>
      </c>
      <c r="CC385" s="5">
        <v>0</v>
      </c>
      <c r="CD385" s="5">
        <v>0</v>
      </c>
      <c r="CE385" s="5">
        <v>0</v>
      </c>
      <c r="CF385" s="5">
        <v>0</v>
      </c>
      <c r="CG385" s="5">
        <v>0</v>
      </c>
      <c r="CH385" s="5">
        <v>0</v>
      </c>
    </row>
    <row r="386" spans="1:86" x14ac:dyDescent="0.25">
      <c r="A386" t="s">
        <v>2047</v>
      </c>
      <c r="B386" t="s">
        <v>2047</v>
      </c>
      <c r="C386" s="4" t="str">
        <f>HYPERLINK(O386,"Lumiere")</f>
        <v>Lumiere</v>
      </c>
      <c r="D386" t="str">
        <f>IF(LEFT(P386,2)="tt",HYPERLINK(CONCATENATE("https://www.imdb.com/title/",P386),"IMDb"),"")</f>
        <v>IMDb</v>
      </c>
      <c r="E386" t="str">
        <f>IF(Q386="","",HYPERLINK(Q386,"Elonet"))</f>
        <v>Elonet</v>
      </c>
      <c r="F386" s="5">
        <v>3039</v>
      </c>
      <c r="G386" s="5">
        <f>SUM(S386:CH386)</f>
        <v>3039</v>
      </c>
      <c r="H386">
        <v>2012</v>
      </c>
      <c r="I386" t="s">
        <v>2048</v>
      </c>
      <c r="J386" t="s">
        <v>79</v>
      </c>
      <c r="K386" t="s">
        <v>2049</v>
      </c>
      <c r="L386" t="s">
        <v>81</v>
      </c>
      <c r="M386" t="s">
        <v>2050</v>
      </c>
      <c r="N386">
        <v>90</v>
      </c>
      <c r="O386" t="s">
        <v>2051</v>
      </c>
      <c r="P386" t="s">
        <v>2052</v>
      </c>
      <c r="Q386" t="s">
        <v>2722</v>
      </c>
      <c r="S386" s="5">
        <v>0</v>
      </c>
      <c r="T386" s="5">
        <v>0</v>
      </c>
      <c r="U386" s="5">
        <v>0</v>
      </c>
      <c r="V386" s="5">
        <v>0</v>
      </c>
      <c r="W386" s="5">
        <v>0</v>
      </c>
      <c r="X386" s="5">
        <v>0</v>
      </c>
      <c r="Y386" s="5">
        <v>0</v>
      </c>
      <c r="Z386" s="5">
        <v>0</v>
      </c>
      <c r="AA386" s="5">
        <v>0</v>
      </c>
      <c r="AB386" s="5">
        <v>0</v>
      </c>
      <c r="AC386" s="5">
        <v>0</v>
      </c>
      <c r="AD386" s="5">
        <v>0</v>
      </c>
      <c r="AE386" s="5">
        <v>0</v>
      </c>
      <c r="AF386" s="5">
        <v>0</v>
      </c>
      <c r="AG386" s="5">
        <v>0</v>
      </c>
      <c r="AH386" s="5">
        <v>0</v>
      </c>
      <c r="AI386" s="5">
        <v>0</v>
      </c>
      <c r="AJ386" s="5">
        <v>0</v>
      </c>
      <c r="AK386" s="5">
        <v>0</v>
      </c>
      <c r="AL386" s="5">
        <v>0</v>
      </c>
      <c r="AM386" s="5">
        <v>0</v>
      </c>
      <c r="AN386" s="5">
        <v>0</v>
      </c>
      <c r="AO386" s="5">
        <v>0</v>
      </c>
      <c r="AP386" s="5">
        <v>0</v>
      </c>
      <c r="AQ386" s="5">
        <v>0</v>
      </c>
      <c r="AR386" s="5">
        <v>0</v>
      </c>
      <c r="AS386" s="5">
        <v>0</v>
      </c>
      <c r="AT386" s="5">
        <v>0</v>
      </c>
      <c r="AU386" s="5">
        <v>0</v>
      </c>
      <c r="AV386" s="5">
        <v>0</v>
      </c>
      <c r="AW386" s="5">
        <v>0</v>
      </c>
      <c r="AX386" s="5">
        <v>0</v>
      </c>
      <c r="AY386" s="5">
        <v>0</v>
      </c>
      <c r="AZ386" s="5">
        <v>0</v>
      </c>
      <c r="BA386" s="5">
        <v>0</v>
      </c>
      <c r="BB386" s="5">
        <v>0</v>
      </c>
      <c r="BC386" s="5">
        <v>0</v>
      </c>
      <c r="BD386" s="5">
        <v>0</v>
      </c>
      <c r="BE386" s="5">
        <v>0</v>
      </c>
      <c r="BF386" s="5">
        <v>0</v>
      </c>
      <c r="BG386" s="5">
        <v>0</v>
      </c>
      <c r="BH386" s="5">
        <v>0</v>
      </c>
      <c r="BI386" s="5">
        <v>0</v>
      </c>
      <c r="BJ386" s="5">
        <v>0</v>
      </c>
      <c r="BK386" s="5">
        <v>0</v>
      </c>
      <c r="BL386" s="5">
        <v>3039</v>
      </c>
      <c r="BM386" s="5">
        <v>0</v>
      </c>
      <c r="BN386" s="5">
        <v>0</v>
      </c>
      <c r="BO386" s="5">
        <v>0</v>
      </c>
      <c r="BP386" s="5">
        <v>0</v>
      </c>
      <c r="BQ386" s="5">
        <v>0</v>
      </c>
      <c r="BR386" s="5">
        <v>0</v>
      </c>
      <c r="BS386" s="5">
        <v>0</v>
      </c>
      <c r="BT386" s="5">
        <v>0</v>
      </c>
      <c r="BU386" s="5">
        <v>0</v>
      </c>
      <c r="BV386" s="5">
        <v>0</v>
      </c>
      <c r="BW386" s="5">
        <v>0</v>
      </c>
      <c r="BX386" s="5">
        <v>0</v>
      </c>
      <c r="BY386" s="5">
        <v>0</v>
      </c>
      <c r="BZ386" s="5">
        <v>0</v>
      </c>
      <c r="CA386" s="5">
        <v>0</v>
      </c>
      <c r="CB386" s="5">
        <v>0</v>
      </c>
      <c r="CC386" s="5">
        <v>0</v>
      </c>
      <c r="CD386" s="5">
        <v>0</v>
      </c>
      <c r="CE386" s="5">
        <v>0</v>
      </c>
      <c r="CF386" s="5">
        <v>0</v>
      </c>
      <c r="CG386" s="5">
        <v>0</v>
      </c>
      <c r="CH386" s="5">
        <v>0</v>
      </c>
    </row>
    <row r="387" spans="1:86" x14ac:dyDescent="0.25">
      <c r="A387" t="s">
        <v>2819</v>
      </c>
      <c r="B387" t="s">
        <v>2820</v>
      </c>
      <c r="C387" s="4" t="str">
        <f>HYPERLINK(O387,"Lumiere")</f>
        <v>Lumiere</v>
      </c>
      <c r="D387" t="str">
        <f>IF(LEFT(P387,2)="tt",HYPERLINK(CONCATENATE("https://www.imdb.com/title/",P387),"IMDb"),"")</f>
        <v>IMDb</v>
      </c>
      <c r="E387" t="str">
        <f>IF(Q387="","",HYPERLINK(Q387,"Elonet"))</f>
        <v>Elonet</v>
      </c>
      <c r="F387" s="5">
        <v>3028</v>
      </c>
      <c r="G387" s="5">
        <f>SUM(S387:CH387)</f>
        <v>561</v>
      </c>
      <c r="H387">
        <v>2022</v>
      </c>
      <c r="I387" t="s">
        <v>1501</v>
      </c>
      <c r="J387" t="s">
        <v>79</v>
      </c>
      <c r="K387" t="s">
        <v>207</v>
      </c>
      <c r="L387" t="s">
        <v>97</v>
      </c>
      <c r="M387" t="s">
        <v>491</v>
      </c>
      <c r="N387">
        <v>82</v>
      </c>
      <c r="O387" t="s">
        <v>2821</v>
      </c>
      <c r="P387" t="s">
        <v>2822</v>
      </c>
      <c r="Q387" t="s">
        <v>2823</v>
      </c>
      <c r="S387" s="5">
        <v>0</v>
      </c>
      <c r="T387" s="5">
        <v>0</v>
      </c>
      <c r="U387" s="5">
        <v>0</v>
      </c>
      <c r="V387" s="5">
        <v>0</v>
      </c>
      <c r="W387" s="5">
        <v>0</v>
      </c>
      <c r="X387" s="5">
        <v>0</v>
      </c>
      <c r="Y387" s="5">
        <v>0</v>
      </c>
      <c r="Z387" s="5">
        <v>0</v>
      </c>
      <c r="AA387" s="5">
        <v>0</v>
      </c>
      <c r="AB387" s="5">
        <v>0</v>
      </c>
      <c r="AC387" s="5">
        <v>0</v>
      </c>
      <c r="AD387" s="5">
        <v>0</v>
      </c>
      <c r="AE387" s="5">
        <v>0</v>
      </c>
      <c r="AF387" s="5">
        <v>0</v>
      </c>
      <c r="AG387" s="5">
        <v>0</v>
      </c>
      <c r="AH387" s="5">
        <v>0</v>
      </c>
      <c r="AI387" s="5">
        <v>0</v>
      </c>
      <c r="AJ387" s="5">
        <v>0</v>
      </c>
      <c r="AK387" s="5">
        <v>0</v>
      </c>
      <c r="AL387" s="5">
        <v>0</v>
      </c>
      <c r="AM387" s="5">
        <v>0</v>
      </c>
      <c r="AN387" s="5">
        <v>0</v>
      </c>
      <c r="AO387" s="5">
        <v>0</v>
      </c>
      <c r="AP387" s="5">
        <v>0</v>
      </c>
      <c r="AQ387" s="5">
        <v>0</v>
      </c>
      <c r="AR387" s="5">
        <v>0</v>
      </c>
      <c r="AS387" s="5">
        <v>0</v>
      </c>
      <c r="AT387" s="5">
        <v>0</v>
      </c>
      <c r="AU387" s="5">
        <v>0</v>
      </c>
      <c r="AV387" s="5">
        <v>0</v>
      </c>
      <c r="AW387" s="5">
        <v>0</v>
      </c>
      <c r="AX387" s="5">
        <v>0</v>
      </c>
      <c r="AY387" s="5">
        <v>0</v>
      </c>
      <c r="AZ387" s="5">
        <v>0</v>
      </c>
      <c r="BA387" s="5">
        <v>0</v>
      </c>
      <c r="BB387" s="5">
        <v>0</v>
      </c>
      <c r="BC387" s="5">
        <v>0</v>
      </c>
      <c r="BD387" s="5">
        <v>0</v>
      </c>
      <c r="BE387" s="5">
        <v>0</v>
      </c>
      <c r="BF387" s="5">
        <v>0</v>
      </c>
      <c r="BG387" s="5">
        <v>561</v>
      </c>
      <c r="BH387" s="5">
        <v>0</v>
      </c>
      <c r="BI387" s="5">
        <v>0</v>
      </c>
      <c r="BJ387" s="5">
        <v>0</v>
      </c>
      <c r="BK387" s="5">
        <v>0</v>
      </c>
      <c r="BL387" s="5">
        <v>0</v>
      </c>
      <c r="BM387" s="5">
        <v>0</v>
      </c>
      <c r="BN387" s="5">
        <v>0</v>
      </c>
      <c r="BO387" s="5">
        <v>0</v>
      </c>
      <c r="BP387" s="5">
        <v>0</v>
      </c>
      <c r="BQ387" s="5">
        <v>0</v>
      </c>
      <c r="BR387" s="5">
        <v>0</v>
      </c>
      <c r="BS387" s="5">
        <v>0</v>
      </c>
      <c r="BT387" s="5">
        <v>0</v>
      </c>
      <c r="BU387" s="5">
        <v>0</v>
      </c>
      <c r="BV387" s="5">
        <v>0</v>
      </c>
      <c r="BW387" s="5">
        <v>0</v>
      </c>
      <c r="BX387" s="5">
        <v>0</v>
      </c>
      <c r="BY387" s="5">
        <v>0</v>
      </c>
      <c r="BZ387" s="5">
        <v>0</v>
      </c>
      <c r="CA387" s="5">
        <v>0</v>
      </c>
      <c r="CB387" s="5">
        <v>0</v>
      </c>
      <c r="CC387" s="5">
        <v>0</v>
      </c>
      <c r="CD387" s="5">
        <v>0</v>
      </c>
      <c r="CE387" s="5">
        <v>0</v>
      </c>
      <c r="CF387" s="5">
        <v>0</v>
      </c>
      <c r="CG387" s="5">
        <v>0</v>
      </c>
      <c r="CH387" s="5">
        <v>0</v>
      </c>
    </row>
    <row r="388" spans="1:86" x14ac:dyDescent="0.25">
      <c r="A388" t="s">
        <v>2053</v>
      </c>
      <c r="B388" t="s">
        <v>2053</v>
      </c>
      <c r="C388" s="4" t="str">
        <f>HYPERLINK(O388,"Lumiere")</f>
        <v>Lumiere</v>
      </c>
      <c r="D388" t="str">
        <f>IF(LEFT(P388,2)="tt",HYPERLINK(CONCATENATE("https://www.imdb.com/title/",P388),"IMDb"),"")</f>
        <v>IMDb</v>
      </c>
      <c r="E388" t="str">
        <f>IF(Q388="","",HYPERLINK(Q388,"Elonet"))</f>
        <v/>
      </c>
      <c r="F388" s="5">
        <v>3009</v>
      </c>
      <c r="G388" s="5">
        <f>SUM(S388:CH388)</f>
        <v>3009</v>
      </c>
      <c r="H388">
        <v>2017</v>
      </c>
      <c r="I388" t="s">
        <v>2054</v>
      </c>
      <c r="J388" t="s">
        <v>245</v>
      </c>
      <c r="K388" t="s">
        <v>2055</v>
      </c>
      <c r="L388" t="s">
        <v>81</v>
      </c>
      <c r="M388" t="s">
        <v>1658</v>
      </c>
      <c r="N388">
        <v>74</v>
      </c>
      <c r="O388" t="s">
        <v>2056</v>
      </c>
      <c r="P388" t="s">
        <v>2057</v>
      </c>
      <c r="Q388" t="s">
        <v>162</v>
      </c>
      <c r="S388" s="5">
        <v>0</v>
      </c>
      <c r="T388" s="5">
        <v>0</v>
      </c>
      <c r="U388" s="5">
        <v>0</v>
      </c>
      <c r="V388" s="5">
        <v>0</v>
      </c>
      <c r="W388" s="5">
        <v>0</v>
      </c>
      <c r="X388" s="5">
        <v>0</v>
      </c>
      <c r="Y388" s="5">
        <v>0</v>
      </c>
      <c r="Z388" s="5">
        <v>0</v>
      </c>
      <c r="AA388" s="5">
        <v>0</v>
      </c>
      <c r="AB388" s="5">
        <v>0</v>
      </c>
      <c r="AC388" s="5">
        <v>0</v>
      </c>
      <c r="AD388" s="5">
        <v>0</v>
      </c>
      <c r="AE388" s="5">
        <v>0</v>
      </c>
      <c r="AF388" s="5">
        <v>0</v>
      </c>
      <c r="AG388" s="5">
        <v>455</v>
      </c>
      <c r="AH388" s="5">
        <v>0</v>
      </c>
      <c r="AI388" s="5">
        <v>0</v>
      </c>
      <c r="AJ388" s="5">
        <v>0</v>
      </c>
      <c r="AK388" s="5">
        <v>0</v>
      </c>
      <c r="AL388" s="5">
        <v>0</v>
      </c>
      <c r="AM388" s="5">
        <v>0</v>
      </c>
      <c r="AN388" s="5">
        <v>0</v>
      </c>
      <c r="AO388" s="5">
        <v>0</v>
      </c>
      <c r="AP388" s="5">
        <v>0</v>
      </c>
      <c r="AQ388" s="5">
        <v>0</v>
      </c>
      <c r="AR388" s="5">
        <v>0</v>
      </c>
      <c r="AS388" s="5">
        <v>0</v>
      </c>
      <c r="AT388" s="5">
        <v>0</v>
      </c>
      <c r="AU388" s="5">
        <v>0</v>
      </c>
      <c r="AV388" s="5">
        <v>0</v>
      </c>
      <c r="AW388" s="5">
        <v>0</v>
      </c>
      <c r="AX388" s="5">
        <v>0</v>
      </c>
      <c r="AY388" s="5">
        <v>0</v>
      </c>
      <c r="AZ388" s="5">
        <v>201</v>
      </c>
      <c r="BA388" s="5">
        <v>0</v>
      </c>
      <c r="BB388" s="5">
        <v>0</v>
      </c>
      <c r="BC388" s="5">
        <v>0</v>
      </c>
      <c r="BD388" s="5">
        <v>0</v>
      </c>
      <c r="BE388" s="5">
        <v>0</v>
      </c>
      <c r="BF388" s="5">
        <v>0</v>
      </c>
      <c r="BG388" s="5">
        <v>318</v>
      </c>
      <c r="BH388" s="5">
        <v>0</v>
      </c>
      <c r="BI388" s="5">
        <v>0</v>
      </c>
      <c r="BJ388" s="5">
        <v>0</v>
      </c>
      <c r="BK388" s="5">
        <v>0</v>
      </c>
      <c r="BL388" s="5">
        <v>0</v>
      </c>
      <c r="BM388" s="5">
        <v>1723</v>
      </c>
      <c r="BN388" s="5">
        <v>0</v>
      </c>
      <c r="BO388" s="5">
        <v>0</v>
      </c>
      <c r="BP388" s="5">
        <v>0</v>
      </c>
      <c r="BQ388" s="5">
        <v>0</v>
      </c>
      <c r="BR388" s="5">
        <v>0</v>
      </c>
      <c r="BS388" s="5">
        <v>0</v>
      </c>
      <c r="BT388" s="5">
        <v>0</v>
      </c>
      <c r="BU388" s="5">
        <v>0</v>
      </c>
      <c r="BV388" s="5">
        <v>0</v>
      </c>
      <c r="BW388" s="5">
        <v>0</v>
      </c>
      <c r="BX388" s="5">
        <v>0</v>
      </c>
      <c r="BY388" s="5">
        <v>0</v>
      </c>
      <c r="BZ388" s="5">
        <v>0</v>
      </c>
      <c r="CA388" s="5">
        <v>0</v>
      </c>
      <c r="CB388" s="5">
        <v>0</v>
      </c>
      <c r="CC388" s="5">
        <v>0</v>
      </c>
      <c r="CD388" s="5">
        <v>0</v>
      </c>
      <c r="CE388" s="5">
        <v>0</v>
      </c>
      <c r="CF388" s="5">
        <v>0</v>
      </c>
      <c r="CG388" s="5">
        <v>0</v>
      </c>
      <c r="CH388" s="5">
        <v>312</v>
      </c>
    </row>
    <row r="389" spans="1:86" x14ac:dyDescent="0.25">
      <c r="A389" t="s">
        <v>2058</v>
      </c>
      <c r="B389" t="s">
        <v>2059</v>
      </c>
      <c r="C389" s="4" t="str">
        <f>HYPERLINK(O389,"Lumiere")</f>
        <v>Lumiere</v>
      </c>
      <c r="D389" t="str">
        <f>IF(LEFT(P389,2)="tt",HYPERLINK(CONCATENATE("https://www.imdb.com/title/",P389),"IMDb"),"")</f>
        <v>IMDb</v>
      </c>
      <c r="E389" t="str">
        <f>IF(Q389="","",HYPERLINK(Q389,"Elonet"))</f>
        <v/>
      </c>
      <c r="F389" s="5">
        <v>2635</v>
      </c>
      <c r="G389" s="5">
        <f>SUM(S389:CH389)</f>
        <v>2635</v>
      </c>
      <c r="H389">
        <v>2017</v>
      </c>
      <c r="I389" t="s">
        <v>2060</v>
      </c>
      <c r="J389" t="s">
        <v>245</v>
      </c>
      <c r="K389" t="s">
        <v>1141</v>
      </c>
      <c r="L389" t="s">
        <v>81</v>
      </c>
      <c r="M389" t="s">
        <v>1727</v>
      </c>
      <c r="N389">
        <v>75</v>
      </c>
      <c r="O389" t="s">
        <v>2061</v>
      </c>
      <c r="P389" t="s">
        <v>2062</v>
      </c>
      <c r="Q389" t="s">
        <v>162</v>
      </c>
      <c r="S389" s="5">
        <v>0</v>
      </c>
      <c r="T389" s="5">
        <v>0</v>
      </c>
      <c r="U389" s="5">
        <v>0</v>
      </c>
      <c r="V389" s="5">
        <v>0</v>
      </c>
      <c r="W389" s="5">
        <v>0</v>
      </c>
      <c r="X389" s="5">
        <v>0</v>
      </c>
      <c r="Y389" s="5">
        <v>0</v>
      </c>
      <c r="Z389" s="5">
        <v>0</v>
      </c>
      <c r="AA389" s="5">
        <v>0</v>
      </c>
      <c r="AB389" s="5">
        <v>0</v>
      </c>
      <c r="AC389" s="5">
        <v>0</v>
      </c>
      <c r="AD389" s="5">
        <v>0</v>
      </c>
      <c r="AE389" s="5">
        <v>0</v>
      </c>
      <c r="AF389" s="5">
        <v>0</v>
      </c>
      <c r="AG389" s="5">
        <v>0</v>
      </c>
      <c r="AH389" s="5">
        <v>0</v>
      </c>
      <c r="AI389" s="5">
        <v>0</v>
      </c>
      <c r="AJ389" s="5">
        <v>0</v>
      </c>
      <c r="AK389" s="5">
        <v>0</v>
      </c>
      <c r="AL389" s="5">
        <v>0</v>
      </c>
      <c r="AM389" s="5">
        <v>0</v>
      </c>
      <c r="AN389" s="5">
        <v>0</v>
      </c>
      <c r="AO389" s="5">
        <v>0</v>
      </c>
      <c r="AP389" s="5">
        <v>0</v>
      </c>
      <c r="AQ389" s="5">
        <v>0</v>
      </c>
      <c r="AR389" s="5">
        <v>0</v>
      </c>
      <c r="AS389" s="5">
        <v>0</v>
      </c>
      <c r="AT389" s="5">
        <v>0</v>
      </c>
      <c r="AU389" s="5">
        <v>0</v>
      </c>
      <c r="AV389" s="5">
        <v>0</v>
      </c>
      <c r="AW389" s="5">
        <v>0</v>
      </c>
      <c r="AX389" s="5">
        <v>0</v>
      </c>
      <c r="AY389" s="5">
        <v>0</v>
      </c>
      <c r="AZ389" s="5">
        <v>0</v>
      </c>
      <c r="BA389" s="5">
        <v>0</v>
      </c>
      <c r="BB389" s="5">
        <v>0</v>
      </c>
      <c r="BC389" s="5">
        <v>0</v>
      </c>
      <c r="BD389" s="5">
        <v>0</v>
      </c>
      <c r="BE389" s="5">
        <v>0</v>
      </c>
      <c r="BF389" s="5">
        <v>0</v>
      </c>
      <c r="BG389" s="5">
        <v>0</v>
      </c>
      <c r="BH389" s="5">
        <v>0</v>
      </c>
      <c r="BI389" s="5">
        <v>0</v>
      </c>
      <c r="BJ389" s="5">
        <v>0</v>
      </c>
      <c r="BK389" s="5">
        <v>0</v>
      </c>
      <c r="BL389" s="5">
        <v>0</v>
      </c>
      <c r="BM389" s="5">
        <v>0</v>
      </c>
      <c r="BN389" s="5">
        <v>0</v>
      </c>
      <c r="BO389" s="5">
        <v>0</v>
      </c>
      <c r="BP389" s="5">
        <v>0</v>
      </c>
      <c r="BQ389" s="5">
        <v>0</v>
      </c>
      <c r="BR389" s="5">
        <v>0</v>
      </c>
      <c r="BS389" s="5">
        <v>0</v>
      </c>
      <c r="BT389" s="5">
        <v>0</v>
      </c>
      <c r="BU389" s="5">
        <v>0</v>
      </c>
      <c r="BV389" s="5">
        <v>0</v>
      </c>
      <c r="BW389" s="5">
        <v>0</v>
      </c>
      <c r="BX389" s="5">
        <v>0</v>
      </c>
      <c r="BY389" s="5">
        <v>0</v>
      </c>
      <c r="BZ389" s="5">
        <v>0</v>
      </c>
      <c r="CA389" s="5">
        <v>0</v>
      </c>
      <c r="CB389" s="5">
        <v>0</v>
      </c>
      <c r="CC389" s="5">
        <v>0</v>
      </c>
      <c r="CD389" s="5">
        <v>0</v>
      </c>
      <c r="CE389" s="5">
        <v>0</v>
      </c>
      <c r="CF389" s="5">
        <v>0</v>
      </c>
      <c r="CG389" s="5">
        <v>2635</v>
      </c>
      <c r="CH389" s="5">
        <v>0</v>
      </c>
    </row>
    <row r="390" spans="1:86" x14ac:dyDescent="0.25">
      <c r="A390" t="s">
        <v>2919</v>
      </c>
      <c r="B390" t="s">
        <v>2919</v>
      </c>
      <c r="C390" s="4" t="str">
        <f>HYPERLINK(O390,"Lumiere")</f>
        <v>Lumiere</v>
      </c>
      <c r="D390" t="str">
        <f>IF(LEFT(P390,2)="tt",HYPERLINK(CONCATENATE("https://www.imdb.com/title/",P390),"IMDb"),"")</f>
        <v>IMDb</v>
      </c>
      <c r="E390" t="str">
        <f>IF(Q390="","",HYPERLINK(Q390,"Elonet"))</f>
        <v>Elonet</v>
      </c>
      <c r="F390" s="5">
        <v>2633</v>
      </c>
      <c r="G390" s="5">
        <f>SUM(S390:CH390)</f>
        <v>2602</v>
      </c>
      <c r="H390">
        <v>2021</v>
      </c>
      <c r="I390" t="s">
        <v>2193</v>
      </c>
      <c r="J390" t="s">
        <v>245</v>
      </c>
      <c r="K390" t="s">
        <v>207</v>
      </c>
      <c r="L390" t="s">
        <v>97</v>
      </c>
      <c r="M390" t="s">
        <v>491</v>
      </c>
      <c r="N390">
        <v>96</v>
      </c>
      <c r="O390" t="s">
        <v>3023</v>
      </c>
      <c r="P390" t="s">
        <v>2999</v>
      </c>
      <c r="Q390" t="s">
        <v>3000</v>
      </c>
      <c r="S390" s="5">
        <v>0</v>
      </c>
      <c r="T390" s="5">
        <v>0</v>
      </c>
      <c r="U390" s="5">
        <v>0</v>
      </c>
      <c r="V390" s="5">
        <v>0</v>
      </c>
      <c r="W390" s="5">
        <v>0</v>
      </c>
      <c r="X390" s="5">
        <v>0</v>
      </c>
      <c r="Y390" s="5">
        <v>0</v>
      </c>
      <c r="Z390" s="5">
        <v>0</v>
      </c>
      <c r="AA390" s="5">
        <v>0</v>
      </c>
      <c r="AB390" s="5">
        <v>0</v>
      </c>
      <c r="AC390" s="5">
        <v>0</v>
      </c>
      <c r="AD390" s="5">
        <v>0</v>
      </c>
      <c r="AE390" s="5">
        <v>0</v>
      </c>
      <c r="AF390" s="5">
        <v>0</v>
      </c>
      <c r="AG390" s="5">
        <v>158</v>
      </c>
      <c r="AH390" s="5">
        <v>0</v>
      </c>
      <c r="AI390" s="5">
        <v>0</v>
      </c>
      <c r="AJ390" s="5">
        <v>0</v>
      </c>
      <c r="AK390" s="5">
        <v>0</v>
      </c>
      <c r="AL390" s="5">
        <v>0</v>
      </c>
      <c r="AM390" s="5">
        <v>0</v>
      </c>
      <c r="AN390" s="5">
        <v>0</v>
      </c>
      <c r="AO390" s="5">
        <v>0</v>
      </c>
      <c r="AP390" s="5">
        <v>0</v>
      </c>
      <c r="AQ390" s="5">
        <v>0</v>
      </c>
      <c r="AR390" s="5">
        <v>0</v>
      </c>
      <c r="AS390" s="5">
        <v>0</v>
      </c>
      <c r="AT390" s="5">
        <v>0</v>
      </c>
      <c r="AU390" s="5">
        <v>0</v>
      </c>
      <c r="AV390" s="5">
        <v>0</v>
      </c>
      <c r="AW390" s="5">
        <v>0</v>
      </c>
      <c r="AX390" s="5">
        <v>0</v>
      </c>
      <c r="AY390" s="5">
        <v>0</v>
      </c>
      <c r="AZ390" s="5">
        <v>0</v>
      </c>
      <c r="BA390" s="5">
        <v>0</v>
      </c>
      <c r="BB390" s="5">
        <v>0</v>
      </c>
      <c r="BC390" s="5">
        <v>0</v>
      </c>
      <c r="BD390" s="5">
        <v>0</v>
      </c>
      <c r="BE390" s="5">
        <v>0</v>
      </c>
      <c r="BF390" s="5">
        <v>0</v>
      </c>
      <c r="BG390" s="5">
        <v>0</v>
      </c>
      <c r="BH390" s="5">
        <v>0</v>
      </c>
      <c r="BI390" s="5">
        <v>0</v>
      </c>
      <c r="BJ390" s="5">
        <v>0</v>
      </c>
      <c r="BK390" s="5">
        <v>0</v>
      </c>
      <c r="BL390" s="5">
        <v>0</v>
      </c>
      <c r="BM390" s="5">
        <v>0</v>
      </c>
      <c r="BN390" s="5">
        <v>0</v>
      </c>
      <c r="BO390" s="5">
        <v>0</v>
      </c>
      <c r="BP390" s="5">
        <v>2444</v>
      </c>
      <c r="BQ390" s="5">
        <v>0</v>
      </c>
      <c r="BR390" s="5">
        <v>0</v>
      </c>
      <c r="BS390" s="5">
        <v>0</v>
      </c>
      <c r="BT390" s="5">
        <v>0</v>
      </c>
      <c r="BU390" s="5">
        <v>0</v>
      </c>
      <c r="BV390" s="5">
        <v>0</v>
      </c>
      <c r="BW390" s="5">
        <v>0</v>
      </c>
      <c r="BX390" s="5">
        <v>0</v>
      </c>
      <c r="BY390" s="5">
        <v>0</v>
      </c>
      <c r="BZ390" s="5">
        <v>0</v>
      </c>
      <c r="CA390" s="5">
        <v>0</v>
      </c>
      <c r="CB390" s="5">
        <v>0</v>
      </c>
      <c r="CC390" s="5">
        <v>0</v>
      </c>
      <c r="CD390" s="5">
        <v>0</v>
      </c>
      <c r="CE390" s="5">
        <v>0</v>
      </c>
      <c r="CF390" s="5">
        <v>0</v>
      </c>
      <c r="CG390" s="5">
        <v>0</v>
      </c>
      <c r="CH390" s="5">
        <v>0</v>
      </c>
    </row>
    <row r="391" spans="1:86" x14ac:dyDescent="0.25">
      <c r="A391" t="s">
        <v>2063</v>
      </c>
      <c r="B391" t="s">
        <v>2064</v>
      </c>
      <c r="C391" s="4" t="str">
        <f>HYPERLINK(O391,"Lumiere")</f>
        <v>Lumiere</v>
      </c>
      <c r="D391" t="str">
        <f>IF(LEFT(P391,2)="tt",HYPERLINK(CONCATENATE("https://www.imdb.com/title/",P391),"IMDb"),"")</f>
        <v>IMDb</v>
      </c>
      <c r="E391" t="str">
        <f>IF(Q391="","",HYPERLINK(Q391,"Elonet"))</f>
        <v>Elonet</v>
      </c>
      <c r="F391" s="5">
        <v>2582</v>
      </c>
      <c r="G391" s="5">
        <f>SUM(S391:CH391)</f>
        <v>2582</v>
      </c>
      <c r="H391">
        <v>2005</v>
      </c>
      <c r="I391" t="s">
        <v>2065</v>
      </c>
      <c r="J391" t="s">
        <v>79</v>
      </c>
      <c r="K391" t="s">
        <v>1726</v>
      </c>
      <c r="L391" t="s">
        <v>81</v>
      </c>
      <c r="M391" t="s">
        <v>491</v>
      </c>
      <c r="N391">
        <v>90</v>
      </c>
      <c r="O391" t="s">
        <v>2066</v>
      </c>
      <c r="P391" t="s">
        <v>2067</v>
      </c>
      <c r="Q391" t="s">
        <v>2723</v>
      </c>
      <c r="S391" s="5">
        <v>0</v>
      </c>
      <c r="T391" s="5">
        <v>0</v>
      </c>
      <c r="U391" s="5">
        <v>0</v>
      </c>
      <c r="V391" s="5">
        <v>0</v>
      </c>
      <c r="W391" s="5">
        <v>0</v>
      </c>
      <c r="X391" s="5">
        <v>0</v>
      </c>
      <c r="Y391" s="5">
        <v>0</v>
      </c>
      <c r="Z391" s="5">
        <v>0</v>
      </c>
      <c r="AA391" s="5">
        <v>0</v>
      </c>
      <c r="AB391" s="5">
        <v>0</v>
      </c>
      <c r="AC391" s="5">
        <v>0</v>
      </c>
      <c r="AD391" s="5">
        <v>0</v>
      </c>
      <c r="AE391" s="5">
        <v>0</v>
      </c>
      <c r="AF391" s="5">
        <v>0</v>
      </c>
      <c r="AG391" s="5">
        <v>0</v>
      </c>
      <c r="AH391" s="5">
        <v>0</v>
      </c>
      <c r="AI391" s="5">
        <v>0</v>
      </c>
      <c r="AJ391" s="5">
        <v>0</v>
      </c>
      <c r="AK391" s="5">
        <v>0</v>
      </c>
      <c r="AL391" s="5">
        <v>0</v>
      </c>
      <c r="AM391" s="5">
        <v>0</v>
      </c>
      <c r="AN391" s="5">
        <v>0</v>
      </c>
      <c r="AO391" s="5">
        <v>0</v>
      </c>
      <c r="AP391" s="5">
        <v>0</v>
      </c>
      <c r="AQ391" s="5">
        <v>0</v>
      </c>
      <c r="AR391" s="5">
        <v>0</v>
      </c>
      <c r="AS391" s="5">
        <v>0</v>
      </c>
      <c r="AT391" s="5">
        <v>0</v>
      </c>
      <c r="AU391" s="5">
        <v>0</v>
      </c>
      <c r="AV391" s="5">
        <v>0</v>
      </c>
      <c r="AW391" s="5">
        <v>0</v>
      </c>
      <c r="AX391" s="5">
        <v>0</v>
      </c>
      <c r="AY391" s="5">
        <v>0</v>
      </c>
      <c r="AZ391" s="5">
        <v>0</v>
      </c>
      <c r="BA391" s="5">
        <v>0</v>
      </c>
      <c r="BB391" s="5">
        <v>0</v>
      </c>
      <c r="BC391" s="5">
        <v>0</v>
      </c>
      <c r="BD391" s="5">
        <v>0</v>
      </c>
      <c r="BE391" s="5">
        <v>0</v>
      </c>
      <c r="BF391" s="5">
        <v>0</v>
      </c>
      <c r="BG391" s="5">
        <v>0</v>
      </c>
      <c r="BH391" s="5">
        <v>0</v>
      </c>
      <c r="BI391" s="5">
        <v>0</v>
      </c>
      <c r="BJ391" s="5">
        <v>0</v>
      </c>
      <c r="BK391" s="5">
        <v>0</v>
      </c>
      <c r="BL391" s="5">
        <v>0</v>
      </c>
      <c r="BM391" s="5">
        <v>0</v>
      </c>
      <c r="BN391" s="5">
        <v>0</v>
      </c>
      <c r="BO391" s="5">
        <v>0</v>
      </c>
      <c r="BP391" s="5">
        <v>0</v>
      </c>
      <c r="BQ391" s="5">
        <v>0</v>
      </c>
      <c r="BR391" s="5">
        <v>0</v>
      </c>
      <c r="BS391" s="5">
        <v>0</v>
      </c>
      <c r="BT391" s="5">
        <v>0</v>
      </c>
      <c r="BU391" s="5">
        <v>0</v>
      </c>
      <c r="BV391" s="5">
        <v>2582</v>
      </c>
      <c r="BW391" s="5">
        <v>0</v>
      </c>
      <c r="BX391" s="5">
        <v>0</v>
      </c>
      <c r="BY391" s="5">
        <v>0</v>
      </c>
      <c r="BZ391" s="5">
        <v>0</v>
      </c>
      <c r="CA391" s="5">
        <v>0</v>
      </c>
      <c r="CB391" s="5">
        <v>0</v>
      </c>
      <c r="CC391" s="5">
        <v>0</v>
      </c>
      <c r="CD391" s="5">
        <v>0</v>
      </c>
      <c r="CE391" s="5">
        <v>0</v>
      </c>
      <c r="CF391" s="5">
        <v>0</v>
      </c>
      <c r="CG391" s="5">
        <v>0</v>
      </c>
      <c r="CH391" s="5">
        <v>0</v>
      </c>
    </row>
    <row r="392" spans="1:86" x14ac:dyDescent="0.25">
      <c r="A392" t="s">
        <v>2068</v>
      </c>
      <c r="B392" t="s">
        <v>2068</v>
      </c>
      <c r="C392" s="4" t="str">
        <f>HYPERLINK(O392,"Lumiere")</f>
        <v>Lumiere</v>
      </c>
      <c r="D392" t="str">
        <f>IF(LEFT(P392,2)="tt",HYPERLINK(CONCATENATE("https://www.imdb.com/title/",P392),"IMDb"),"")</f>
        <v>IMDb</v>
      </c>
      <c r="E392" t="str">
        <f>IF(Q392="","",HYPERLINK(Q392,"Elonet"))</f>
        <v>Elonet</v>
      </c>
      <c r="F392" s="5">
        <v>2564</v>
      </c>
      <c r="G392" s="5">
        <f>SUM(S392:CH392)</f>
        <v>1023</v>
      </c>
      <c r="H392">
        <v>2010</v>
      </c>
      <c r="I392" t="s">
        <v>2069</v>
      </c>
      <c r="J392" t="s">
        <v>333</v>
      </c>
      <c r="K392" t="s">
        <v>207</v>
      </c>
      <c r="L392" t="s">
        <v>97</v>
      </c>
      <c r="M392" t="s">
        <v>599</v>
      </c>
      <c r="N392">
        <v>80</v>
      </c>
      <c r="O392" t="s">
        <v>2070</v>
      </c>
      <c r="P392" t="s">
        <v>2071</v>
      </c>
      <c r="Q392" t="s">
        <v>2072</v>
      </c>
      <c r="S392" s="5">
        <v>0</v>
      </c>
      <c r="T392" s="5">
        <v>0</v>
      </c>
      <c r="U392" s="5">
        <v>0</v>
      </c>
      <c r="V392" s="5">
        <v>0</v>
      </c>
      <c r="W392" s="5">
        <v>0</v>
      </c>
      <c r="X392" s="5">
        <v>0</v>
      </c>
      <c r="Y392" s="5">
        <v>0</v>
      </c>
      <c r="Z392" s="5">
        <v>0</v>
      </c>
      <c r="AA392" s="5">
        <v>0</v>
      </c>
      <c r="AB392" s="5">
        <v>0</v>
      </c>
      <c r="AC392" s="5">
        <v>0</v>
      </c>
      <c r="AD392" s="5">
        <v>0</v>
      </c>
      <c r="AE392" s="5">
        <v>0</v>
      </c>
      <c r="AF392" s="5">
        <v>0</v>
      </c>
      <c r="AG392" s="5">
        <v>0</v>
      </c>
      <c r="AH392" s="5">
        <v>0</v>
      </c>
      <c r="AI392" s="5">
        <v>0</v>
      </c>
      <c r="AJ392" s="5">
        <v>0</v>
      </c>
      <c r="AK392" s="5">
        <v>0</v>
      </c>
      <c r="AL392" s="5">
        <v>0</v>
      </c>
      <c r="AM392" s="5">
        <v>0</v>
      </c>
      <c r="AN392" s="5">
        <v>0</v>
      </c>
      <c r="AO392" s="5">
        <v>0</v>
      </c>
      <c r="AP392" s="5">
        <v>0</v>
      </c>
      <c r="AQ392" s="5">
        <v>0</v>
      </c>
      <c r="AR392" s="5">
        <v>0</v>
      </c>
      <c r="AS392" s="5">
        <v>0</v>
      </c>
      <c r="AT392" s="5">
        <v>0</v>
      </c>
      <c r="AU392" s="5">
        <v>0</v>
      </c>
      <c r="AV392" s="5">
        <v>0</v>
      </c>
      <c r="AW392" s="5">
        <v>0</v>
      </c>
      <c r="AX392" s="5">
        <v>0</v>
      </c>
      <c r="AY392" s="5">
        <v>0</v>
      </c>
      <c r="AZ392" s="5">
        <v>0</v>
      </c>
      <c r="BA392" s="5">
        <v>0</v>
      </c>
      <c r="BB392" s="5">
        <v>0</v>
      </c>
      <c r="BC392" s="5">
        <v>0</v>
      </c>
      <c r="BD392" s="5">
        <v>0</v>
      </c>
      <c r="BE392" s="5">
        <v>0</v>
      </c>
      <c r="BF392" s="5">
        <v>0</v>
      </c>
      <c r="BG392" s="5">
        <v>0</v>
      </c>
      <c r="BH392" s="5">
        <v>0</v>
      </c>
      <c r="BI392" s="5">
        <v>0</v>
      </c>
      <c r="BJ392" s="5">
        <v>0</v>
      </c>
      <c r="BK392" s="5">
        <v>0</v>
      </c>
      <c r="BL392" s="5">
        <v>0</v>
      </c>
      <c r="BM392" s="5">
        <v>0</v>
      </c>
      <c r="BN392" s="5">
        <v>1023</v>
      </c>
      <c r="BO392" s="5">
        <v>0</v>
      </c>
      <c r="BP392" s="5">
        <v>0</v>
      </c>
      <c r="BQ392" s="5">
        <v>0</v>
      </c>
      <c r="BR392" s="5">
        <v>0</v>
      </c>
      <c r="BS392" s="5">
        <v>0</v>
      </c>
      <c r="BT392" s="5">
        <v>0</v>
      </c>
      <c r="BU392" s="5">
        <v>0</v>
      </c>
      <c r="BV392" s="5">
        <v>0</v>
      </c>
      <c r="BW392" s="5">
        <v>0</v>
      </c>
      <c r="BX392" s="5">
        <v>0</v>
      </c>
      <c r="BY392" s="5">
        <v>0</v>
      </c>
      <c r="BZ392" s="5">
        <v>0</v>
      </c>
      <c r="CA392" s="5">
        <v>0</v>
      </c>
      <c r="CB392" s="5">
        <v>0</v>
      </c>
      <c r="CC392" s="5">
        <v>0</v>
      </c>
      <c r="CD392" s="5">
        <v>0</v>
      </c>
      <c r="CE392" s="5">
        <v>0</v>
      </c>
      <c r="CF392" s="5">
        <v>0</v>
      </c>
      <c r="CG392" s="5">
        <v>0</v>
      </c>
      <c r="CH392" s="5">
        <v>0</v>
      </c>
    </row>
    <row r="393" spans="1:86" x14ac:dyDescent="0.25">
      <c r="A393" t="s">
        <v>2073</v>
      </c>
      <c r="B393" t="s">
        <v>2073</v>
      </c>
      <c r="C393" s="4" t="str">
        <f>HYPERLINK(O393,"Lumiere")</f>
        <v>Lumiere</v>
      </c>
      <c r="D393" t="str">
        <f>IF(LEFT(P393,2)="tt",HYPERLINK(CONCATENATE("https://www.imdb.com/title/",P393),"IMDb"),"")</f>
        <v>IMDb</v>
      </c>
      <c r="E393" t="str">
        <f>IF(Q393="","",HYPERLINK(Q393,"Elonet"))</f>
        <v>Elonet</v>
      </c>
      <c r="F393" s="5">
        <v>2525</v>
      </c>
      <c r="G393" s="5">
        <f>SUM(S393:CH393)</f>
        <v>2525</v>
      </c>
      <c r="H393">
        <v>2002</v>
      </c>
      <c r="I393" t="s">
        <v>2074</v>
      </c>
      <c r="J393" t="s">
        <v>245</v>
      </c>
      <c r="K393" t="s">
        <v>2075</v>
      </c>
      <c r="L393" t="s">
        <v>81</v>
      </c>
      <c r="M393" t="s">
        <v>491</v>
      </c>
      <c r="N393">
        <v>99</v>
      </c>
      <c r="O393" t="s">
        <v>2076</v>
      </c>
      <c r="P393" t="s">
        <v>2077</v>
      </c>
      <c r="Q393" t="s">
        <v>2724</v>
      </c>
      <c r="S393" s="5">
        <v>0</v>
      </c>
      <c r="T393" s="5">
        <v>0</v>
      </c>
      <c r="U393" s="5">
        <v>0</v>
      </c>
      <c r="V393" s="5">
        <v>0</v>
      </c>
      <c r="W393" s="5">
        <v>0</v>
      </c>
      <c r="X393" s="5">
        <v>0</v>
      </c>
      <c r="Y393" s="5">
        <v>0</v>
      </c>
      <c r="Z393" s="5">
        <v>0</v>
      </c>
      <c r="AA393" s="5">
        <v>0</v>
      </c>
      <c r="AB393" s="5">
        <v>0</v>
      </c>
      <c r="AC393" s="5">
        <v>0</v>
      </c>
      <c r="AD393" s="5">
        <v>0</v>
      </c>
      <c r="AE393" s="5">
        <v>0</v>
      </c>
      <c r="AF393" s="5">
        <v>0</v>
      </c>
      <c r="AG393" s="5">
        <v>0</v>
      </c>
      <c r="AH393" s="5">
        <v>0</v>
      </c>
      <c r="AI393" s="5">
        <v>0</v>
      </c>
      <c r="AJ393" s="5">
        <v>0</v>
      </c>
      <c r="AK393" s="5">
        <v>0</v>
      </c>
      <c r="AL393" s="5">
        <v>0</v>
      </c>
      <c r="AM393" s="5">
        <v>0</v>
      </c>
      <c r="AN393" s="5">
        <v>0</v>
      </c>
      <c r="AO393" s="5">
        <v>0</v>
      </c>
      <c r="AP393" s="5">
        <v>0</v>
      </c>
      <c r="AQ393" s="5">
        <v>0</v>
      </c>
      <c r="AR393" s="5">
        <v>0</v>
      </c>
      <c r="AS393" s="5">
        <v>0</v>
      </c>
      <c r="AT393" s="5">
        <v>0</v>
      </c>
      <c r="AU393" s="5">
        <v>0</v>
      </c>
      <c r="AV393" s="5">
        <v>0</v>
      </c>
      <c r="AW393" s="5">
        <v>0</v>
      </c>
      <c r="AX393" s="5">
        <v>0</v>
      </c>
      <c r="AY393" s="5">
        <v>0</v>
      </c>
      <c r="AZ393" s="5">
        <v>0</v>
      </c>
      <c r="BA393" s="5">
        <v>0</v>
      </c>
      <c r="BB393" s="5">
        <v>0</v>
      </c>
      <c r="BC393" s="5">
        <v>0</v>
      </c>
      <c r="BD393" s="5">
        <v>0</v>
      </c>
      <c r="BE393" s="5">
        <v>0</v>
      </c>
      <c r="BF393" s="5">
        <v>0</v>
      </c>
      <c r="BG393" s="5">
        <v>0</v>
      </c>
      <c r="BH393" s="5">
        <v>0</v>
      </c>
      <c r="BI393" s="5">
        <v>0</v>
      </c>
      <c r="BJ393" s="5">
        <v>0</v>
      </c>
      <c r="BK393" s="5">
        <v>0</v>
      </c>
      <c r="BL393" s="5">
        <v>0</v>
      </c>
      <c r="BM393" s="5">
        <v>0</v>
      </c>
      <c r="BN393" s="5">
        <v>2525</v>
      </c>
      <c r="BO393" s="5">
        <v>0</v>
      </c>
      <c r="BP393" s="5">
        <v>0</v>
      </c>
      <c r="BQ393" s="5">
        <v>0</v>
      </c>
      <c r="BR393" s="5">
        <v>0</v>
      </c>
      <c r="BS393" s="5">
        <v>0</v>
      </c>
      <c r="BT393" s="5">
        <v>0</v>
      </c>
      <c r="BU393" s="5">
        <v>0</v>
      </c>
      <c r="BV393" s="5">
        <v>0</v>
      </c>
      <c r="BW393" s="5">
        <v>0</v>
      </c>
      <c r="BX393" s="5">
        <v>0</v>
      </c>
      <c r="BY393" s="5">
        <v>0</v>
      </c>
      <c r="BZ393" s="5">
        <v>0</v>
      </c>
      <c r="CA393" s="5">
        <v>0</v>
      </c>
      <c r="CB393" s="5">
        <v>0</v>
      </c>
      <c r="CC393" s="5">
        <v>0</v>
      </c>
      <c r="CD393" s="5">
        <v>0</v>
      </c>
      <c r="CE393" s="5">
        <v>0</v>
      </c>
      <c r="CF393" s="5">
        <v>0</v>
      </c>
      <c r="CG393" s="5">
        <v>0</v>
      </c>
      <c r="CH393" s="5">
        <v>0</v>
      </c>
    </row>
    <row r="394" spans="1:86" x14ac:dyDescent="0.25">
      <c r="A394" t="s">
        <v>2078</v>
      </c>
      <c r="B394" t="s">
        <v>2078</v>
      </c>
      <c r="C394" s="4" t="str">
        <f>HYPERLINK(O394,"Lumiere")</f>
        <v>Lumiere</v>
      </c>
      <c r="D394" t="str">
        <f>IF(LEFT(P394,2)="tt",HYPERLINK(CONCATENATE("https://www.imdb.com/title/",P394),"IMDb"),"")</f>
        <v>IMDb</v>
      </c>
      <c r="E394" t="str">
        <f>IF(Q394="","",HYPERLINK(Q394,"Elonet"))</f>
        <v/>
      </c>
      <c r="F394" s="5">
        <v>2407</v>
      </c>
      <c r="G394" s="5">
        <f>SUM(S394:CH394)</f>
        <v>2407</v>
      </c>
      <c r="H394">
        <v>2008</v>
      </c>
      <c r="I394" t="s">
        <v>2079</v>
      </c>
      <c r="J394" t="s">
        <v>79</v>
      </c>
      <c r="K394" t="s">
        <v>366</v>
      </c>
      <c r="L394" t="s">
        <v>81</v>
      </c>
      <c r="M394" t="s">
        <v>491</v>
      </c>
      <c r="N394">
        <v>87</v>
      </c>
      <c r="O394" t="s">
        <v>2080</v>
      </c>
      <c r="P394" t="s">
        <v>2081</v>
      </c>
      <c r="Q394" t="s">
        <v>162</v>
      </c>
      <c r="S394" s="5">
        <v>0</v>
      </c>
      <c r="T394" s="5">
        <v>0</v>
      </c>
      <c r="U394" s="5">
        <v>0</v>
      </c>
      <c r="V394" s="5">
        <v>0</v>
      </c>
      <c r="W394" s="5">
        <v>0</v>
      </c>
      <c r="X394" s="5">
        <v>0</v>
      </c>
      <c r="Y394" s="5">
        <v>0</v>
      </c>
      <c r="Z394" s="5">
        <v>0</v>
      </c>
      <c r="AA394" s="5">
        <v>0</v>
      </c>
      <c r="AB394" s="5">
        <v>0</v>
      </c>
      <c r="AC394" s="5">
        <v>0</v>
      </c>
      <c r="AD394" s="5">
        <v>0</v>
      </c>
      <c r="AE394" s="5">
        <v>0</v>
      </c>
      <c r="AF394" s="5">
        <v>0</v>
      </c>
      <c r="AG394" s="5">
        <v>0</v>
      </c>
      <c r="AH394" s="5">
        <v>0</v>
      </c>
      <c r="AI394" s="5">
        <v>0</v>
      </c>
      <c r="AJ394" s="5">
        <v>0</v>
      </c>
      <c r="AK394" s="5">
        <v>0</v>
      </c>
      <c r="AL394" s="5">
        <v>0</v>
      </c>
      <c r="AM394" s="5">
        <v>0</v>
      </c>
      <c r="AN394" s="5">
        <v>0</v>
      </c>
      <c r="AO394" s="5">
        <v>0</v>
      </c>
      <c r="AP394" s="5">
        <v>0</v>
      </c>
      <c r="AQ394" s="5">
        <v>0</v>
      </c>
      <c r="AR394" s="5">
        <v>0</v>
      </c>
      <c r="AS394" s="5">
        <v>0</v>
      </c>
      <c r="AT394" s="5">
        <v>0</v>
      </c>
      <c r="AU394" s="5">
        <v>0</v>
      </c>
      <c r="AV394" s="5">
        <v>0</v>
      </c>
      <c r="AW394" s="5">
        <v>0</v>
      </c>
      <c r="AX394" s="5">
        <v>0</v>
      </c>
      <c r="AY394" s="5">
        <v>0</v>
      </c>
      <c r="AZ394" s="5">
        <v>0</v>
      </c>
      <c r="BA394" s="5">
        <v>0</v>
      </c>
      <c r="BB394" s="5">
        <v>0</v>
      </c>
      <c r="BC394" s="5">
        <v>0</v>
      </c>
      <c r="BD394" s="5">
        <v>0</v>
      </c>
      <c r="BE394" s="5">
        <v>0</v>
      </c>
      <c r="BF394" s="5">
        <v>0</v>
      </c>
      <c r="BG394" s="5">
        <v>0</v>
      </c>
      <c r="BH394" s="5">
        <v>0</v>
      </c>
      <c r="BI394" s="5">
        <v>0</v>
      </c>
      <c r="BJ394" s="5">
        <v>0</v>
      </c>
      <c r="BK394" s="5">
        <v>0</v>
      </c>
      <c r="BL394" s="5">
        <v>0</v>
      </c>
      <c r="BM394" s="5">
        <v>0</v>
      </c>
      <c r="BN394" s="5">
        <v>0</v>
      </c>
      <c r="BO394" s="5">
        <v>0</v>
      </c>
      <c r="BP394" s="5">
        <v>2407</v>
      </c>
      <c r="BQ394" s="5">
        <v>0</v>
      </c>
      <c r="BR394" s="5">
        <v>0</v>
      </c>
      <c r="BS394" s="5">
        <v>0</v>
      </c>
      <c r="BT394" s="5">
        <v>0</v>
      </c>
      <c r="BU394" s="5">
        <v>0</v>
      </c>
      <c r="BV394" s="5">
        <v>0</v>
      </c>
      <c r="BW394" s="5">
        <v>0</v>
      </c>
      <c r="BX394" s="5">
        <v>0</v>
      </c>
      <c r="BY394" s="5">
        <v>0</v>
      </c>
      <c r="BZ394" s="5">
        <v>0</v>
      </c>
      <c r="CA394" s="5">
        <v>0</v>
      </c>
      <c r="CB394" s="5">
        <v>0</v>
      </c>
      <c r="CC394" s="5">
        <v>0</v>
      </c>
      <c r="CD394" s="5">
        <v>0</v>
      </c>
      <c r="CE394" s="5">
        <v>0</v>
      </c>
      <c r="CF394" s="5">
        <v>0</v>
      </c>
      <c r="CG394" s="5">
        <v>0</v>
      </c>
      <c r="CH394" s="5">
        <v>0</v>
      </c>
    </row>
    <row r="395" spans="1:86" x14ac:dyDescent="0.25">
      <c r="A395" t="s">
        <v>2082</v>
      </c>
      <c r="B395" t="s">
        <v>2083</v>
      </c>
      <c r="C395" s="4" t="str">
        <f>HYPERLINK(O395,"Lumiere")</f>
        <v>Lumiere</v>
      </c>
      <c r="D395" t="str">
        <f>IF(LEFT(P395,2)="tt",HYPERLINK(CONCATENATE("https://www.imdb.com/title/",P395),"IMDb"),"")</f>
        <v>IMDb</v>
      </c>
      <c r="E395" t="str">
        <f>IF(Q395="","",HYPERLINK(Q395,"Elonet"))</f>
        <v>Elonet</v>
      </c>
      <c r="F395" s="5">
        <v>2339</v>
      </c>
      <c r="G395" s="5">
        <f>SUM(S395:CH395)</f>
        <v>2192</v>
      </c>
      <c r="H395">
        <v>2021</v>
      </c>
      <c r="I395" t="s">
        <v>2084</v>
      </c>
      <c r="J395" t="s">
        <v>79</v>
      </c>
      <c r="K395" t="s">
        <v>2085</v>
      </c>
      <c r="L395" t="s">
        <v>97</v>
      </c>
      <c r="M395" t="s">
        <v>2086</v>
      </c>
      <c r="N395">
        <v>94</v>
      </c>
      <c r="O395" t="s">
        <v>2087</v>
      </c>
      <c r="P395" t="s">
        <v>2088</v>
      </c>
      <c r="Q395" t="s">
        <v>2089</v>
      </c>
      <c r="S395" s="5">
        <v>0</v>
      </c>
      <c r="T395" s="5">
        <v>0</v>
      </c>
      <c r="U395" s="5">
        <v>0</v>
      </c>
      <c r="V395" s="5">
        <v>0</v>
      </c>
      <c r="W395" s="5">
        <v>0</v>
      </c>
      <c r="X395" s="5">
        <v>0</v>
      </c>
      <c r="Y395" s="5">
        <v>0</v>
      </c>
      <c r="Z395" s="5">
        <v>0</v>
      </c>
      <c r="AA395" s="5">
        <v>0</v>
      </c>
      <c r="AB395" s="5">
        <v>0</v>
      </c>
      <c r="AC395" s="5">
        <v>0</v>
      </c>
      <c r="AD395" s="5">
        <v>0</v>
      </c>
      <c r="AE395" s="5">
        <v>0</v>
      </c>
      <c r="AF395" s="5">
        <v>0</v>
      </c>
      <c r="AG395" s="5">
        <v>0</v>
      </c>
      <c r="AH395" s="5">
        <v>0</v>
      </c>
      <c r="AI395" s="5">
        <v>0</v>
      </c>
      <c r="AJ395" s="5">
        <v>0</v>
      </c>
      <c r="AK395" s="5">
        <v>0</v>
      </c>
      <c r="AL395" s="5">
        <v>0</v>
      </c>
      <c r="AM395" s="5">
        <v>0</v>
      </c>
      <c r="AN395" s="5">
        <v>0</v>
      </c>
      <c r="AO395" s="5">
        <v>0</v>
      </c>
      <c r="AP395" s="5">
        <v>0</v>
      </c>
      <c r="AQ395" s="5">
        <v>0</v>
      </c>
      <c r="AR395" s="5">
        <v>0</v>
      </c>
      <c r="AS395" s="5">
        <v>0</v>
      </c>
      <c r="AT395" s="5">
        <v>0</v>
      </c>
      <c r="AU395" s="5">
        <v>0</v>
      </c>
      <c r="AV395" s="5">
        <v>2192</v>
      </c>
      <c r="AW395" s="5">
        <v>0</v>
      </c>
      <c r="AX395" s="5">
        <v>0</v>
      </c>
      <c r="AY395" s="5">
        <v>0</v>
      </c>
      <c r="AZ395" s="5">
        <v>0</v>
      </c>
      <c r="BA395" s="5">
        <v>0</v>
      </c>
      <c r="BB395" s="5">
        <v>0</v>
      </c>
      <c r="BC395" s="5">
        <v>0</v>
      </c>
      <c r="BD395" s="5">
        <v>0</v>
      </c>
      <c r="BE395" s="5">
        <v>0</v>
      </c>
      <c r="BF395" s="5">
        <v>0</v>
      </c>
      <c r="BG395" s="5">
        <v>0</v>
      </c>
      <c r="BH395" s="5">
        <v>0</v>
      </c>
      <c r="BI395" s="5">
        <v>0</v>
      </c>
      <c r="BJ395" s="5">
        <v>0</v>
      </c>
      <c r="BK395" s="5">
        <v>0</v>
      </c>
      <c r="BL395" s="5">
        <v>0</v>
      </c>
      <c r="BM395" s="5">
        <v>0</v>
      </c>
      <c r="BN395" s="5">
        <v>0</v>
      </c>
      <c r="BO395" s="5">
        <v>0</v>
      </c>
      <c r="BP395" s="5">
        <v>0</v>
      </c>
      <c r="BQ395" s="5">
        <v>0</v>
      </c>
      <c r="BR395" s="5">
        <v>0</v>
      </c>
      <c r="BS395" s="5">
        <v>0</v>
      </c>
      <c r="BT395" s="5">
        <v>0</v>
      </c>
      <c r="BU395" s="5">
        <v>0</v>
      </c>
      <c r="BV395" s="5">
        <v>0</v>
      </c>
      <c r="BW395" s="5">
        <v>0</v>
      </c>
      <c r="BX395" s="5">
        <v>0</v>
      </c>
      <c r="BY395" s="5">
        <v>0</v>
      </c>
      <c r="BZ395" s="5">
        <v>0</v>
      </c>
      <c r="CA395" s="5">
        <v>0</v>
      </c>
      <c r="CB395" s="5">
        <v>0</v>
      </c>
      <c r="CC395" s="5">
        <v>0</v>
      </c>
      <c r="CD395" s="5">
        <v>0</v>
      </c>
      <c r="CE395" s="5">
        <v>0</v>
      </c>
      <c r="CF395" s="5">
        <v>0</v>
      </c>
      <c r="CG395" s="5">
        <v>0</v>
      </c>
      <c r="CH395" s="5">
        <v>0</v>
      </c>
    </row>
    <row r="396" spans="1:86" x14ac:dyDescent="0.25">
      <c r="A396" t="s">
        <v>2090</v>
      </c>
      <c r="B396" t="s">
        <v>2091</v>
      </c>
      <c r="C396" s="4" t="str">
        <f>HYPERLINK(O396,"Lumiere")</f>
        <v>Lumiere</v>
      </c>
      <c r="D396" t="str">
        <f>IF(LEFT(P396,2)="tt",HYPERLINK(CONCATENATE("https://www.imdb.com/title/",P396),"IMDb"),"")</f>
        <v>IMDb</v>
      </c>
      <c r="E396" t="str">
        <f>IF(Q396="","",HYPERLINK(Q396,"Elonet"))</f>
        <v>Elonet</v>
      </c>
      <c r="F396" s="5">
        <v>2327</v>
      </c>
      <c r="G396" s="5">
        <f>SUM(S396:CH396)</f>
        <v>1773</v>
      </c>
      <c r="H396">
        <v>2014</v>
      </c>
      <c r="I396" t="s">
        <v>1948</v>
      </c>
      <c r="J396" t="s">
        <v>79</v>
      </c>
      <c r="K396" t="s">
        <v>2092</v>
      </c>
      <c r="L396" t="s">
        <v>81</v>
      </c>
      <c r="M396" t="s">
        <v>2093</v>
      </c>
      <c r="N396">
        <v>81</v>
      </c>
      <c r="O396" t="s">
        <v>2094</v>
      </c>
      <c r="P396" t="s">
        <v>2095</v>
      </c>
      <c r="Q396" t="s">
        <v>2096</v>
      </c>
      <c r="S396" s="5">
        <v>0</v>
      </c>
      <c r="T396" s="5">
        <v>0</v>
      </c>
      <c r="U396" s="5">
        <v>0</v>
      </c>
      <c r="V396" s="5">
        <v>0</v>
      </c>
      <c r="W396" s="5">
        <v>0</v>
      </c>
      <c r="X396" s="5">
        <v>0</v>
      </c>
      <c r="Y396" s="5">
        <v>0</v>
      </c>
      <c r="Z396" s="5">
        <v>0</v>
      </c>
      <c r="AA396" s="5">
        <v>431</v>
      </c>
      <c r="AB396" s="5">
        <v>0</v>
      </c>
      <c r="AC396" s="5">
        <v>0</v>
      </c>
      <c r="AD396" s="5">
        <v>0</v>
      </c>
      <c r="AE396" s="5">
        <v>0</v>
      </c>
      <c r="AF396" s="5">
        <v>0</v>
      </c>
      <c r="AG396" s="5">
        <v>0</v>
      </c>
      <c r="AH396" s="5">
        <v>0</v>
      </c>
      <c r="AI396" s="5">
        <v>0</v>
      </c>
      <c r="AJ396" s="5">
        <v>0</v>
      </c>
      <c r="AK396" s="5">
        <v>0</v>
      </c>
      <c r="AL396" s="5">
        <v>0</v>
      </c>
      <c r="AM396" s="5">
        <v>0</v>
      </c>
      <c r="AN396" s="5">
        <v>0</v>
      </c>
      <c r="AO396" s="5">
        <v>0</v>
      </c>
      <c r="AP396" s="5">
        <v>0</v>
      </c>
      <c r="AQ396" s="5">
        <v>0</v>
      </c>
      <c r="AR396" s="5">
        <v>0</v>
      </c>
      <c r="AS396" s="5">
        <v>0</v>
      </c>
      <c r="AT396" s="5">
        <v>0</v>
      </c>
      <c r="AU396" s="5">
        <v>0</v>
      </c>
      <c r="AV396" s="5">
        <v>0</v>
      </c>
      <c r="AW396" s="5">
        <v>0</v>
      </c>
      <c r="AX396" s="5">
        <v>0</v>
      </c>
      <c r="AY396" s="5">
        <v>0</v>
      </c>
      <c r="AZ396" s="5">
        <v>0</v>
      </c>
      <c r="BA396" s="5">
        <v>0</v>
      </c>
      <c r="BB396" s="5">
        <v>0</v>
      </c>
      <c r="BC396" s="5">
        <v>0</v>
      </c>
      <c r="BD396" s="5">
        <v>0</v>
      </c>
      <c r="BE396" s="5">
        <v>0</v>
      </c>
      <c r="BF396" s="5">
        <v>0</v>
      </c>
      <c r="BG396" s="5">
        <v>0</v>
      </c>
      <c r="BH396" s="5">
        <v>0</v>
      </c>
      <c r="BI396" s="5">
        <v>0</v>
      </c>
      <c r="BJ396" s="5">
        <v>0</v>
      </c>
      <c r="BK396" s="5">
        <v>0</v>
      </c>
      <c r="BL396" s="5">
        <v>0</v>
      </c>
      <c r="BM396" s="5">
        <v>0</v>
      </c>
      <c r="BN396" s="5">
        <v>0</v>
      </c>
      <c r="BO396" s="5">
        <v>0</v>
      </c>
      <c r="BP396" s="5">
        <v>0</v>
      </c>
      <c r="BQ396" s="5">
        <v>1342</v>
      </c>
      <c r="BR396" s="5">
        <v>0</v>
      </c>
      <c r="BS396" s="5">
        <v>0</v>
      </c>
      <c r="BT396" s="5">
        <v>0</v>
      </c>
      <c r="BU396" s="5">
        <v>0</v>
      </c>
      <c r="BV396" s="5">
        <v>0</v>
      </c>
      <c r="BW396" s="5">
        <v>0</v>
      </c>
      <c r="BX396" s="5">
        <v>0</v>
      </c>
      <c r="BY396" s="5">
        <v>0</v>
      </c>
      <c r="BZ396" s="5">
        <v>0</v>
      </c>
      <c r="CA396" s="5">
        <v>0</v>
      </c>
      <c r="CB396" s="5">
        <v>0</v>
      </c>
      <c r="CC396" s="5">
        <v>0</v>
      </c>
      <c r="CD396" s="5">
        <v>0</v>
      </c>
      <c r="CE396" s="5">
        <v>0</v>
      </c>
      <c r="CF396" s="5">
        <v>0</v>
      </c>
      <c r="CG396" s="5">
        <v>0</v>
      </c>
      <c r="CH396" s="5">
        <v>0</v>
      </c>
    </row>
    <row r="397" spans="1:86" x14ac:dyDescent="0.25">
      <c r="A397" t="s">
        <v>2097</v>
      </c>
      <c r="B397" t="s">
        <v>2097</v>
      </c>
      <c r="C397" s="4" t="str">
        <f>HYPERLINK(O397,"Lumiere")</f>
        <v>Lumiere</v>
      </c>
      <c r="D397" t="str">
        <f>IF(LEFT(P397,2)="tt",HYPERLINK(CONCATENATE("https://www.imdb.com/title/",P397),"IMDb"),"")</f>
        <v>IMDb</v>
      </c>
      <c r="E397" t="str">
        <f>IF(Q397="","",HYPERLINK(Q397,"Elonet"))</f>
        <v>Elonet</v>
      </c>
      <c r="F397" s="5">
        <v>2296</v>
      </c>
      <c r="G397" s="5">
        <f>SUM(S397:CH397)</f>
        <v>2208</v>
      </c>
      <c r="H397">
        <v>1988</v>
      </c>
      <c r="I397" t="s">
        <v>115</v>
      </c>
      <c r="J397" t="s">
        <v>79</v>
      </c>
      <c r="K397" t="s">
        <v>207</v>
      </c>
      <c r="L397" t="s">
        <v>97</v>
      </c>
      <c r="M397" t="s">
        <v>2098</v>
      </c>
      <c r="N397">
        <v>72</v>
      </c>
      <c r="O397" t="s">
        <v>2099</v>
      </c>
      <c r="P397" t="s">
        <v>2100</v>
      </c>
      <c r="Q397" t="s">
        <v>2101</v>
      </c>
      <c r="S397" s="5">
        <v>0</v>
      </c>
      <c r="T397" s="5">
        <v>0</v>
      </c>
      <c r="U397" s="5">
        <v>0</v>
      </c>
      <c r="V397" s="5">
        <v>0</v>
      </c>
      <c r="W397" s="5">
        <v>0</v>
      </c>
      <c r="X397" s="5">
        <v>0</v>
      </c>
      <c r="Y397" s="5">
        <v>0</v>
      </c>
      <c r="Z397" s="5">
        <v>0</v>
      </c>
      <c r="AA397" s="5">
        <v>0</v>
      </c>
      <c r="AB397" s="5">
        <v>0</v>
      </c>
      <c r="AC397" s="5">
        <v>0</v>
      </c>
      <c r="AD397" s="5">
        <v>0</v>
      </c>
      <c r="AE397" s="5">
        <v>0</v>
      </c>
      <c r="AF397" s="5">
        <v>0</v>
      </c>
      <c r="AG397" s="5">
        <v>369</v>
      </c>
      <c r="AH397" s="5">
        <v>0</v>
      </c>
      <c r="AI397" s="5">
        <v>0</v>
      </c>
      <c r="AJ397" s="5">
        <v>0</v>
      </c>
      <c r="AK397" s="5">
        <v>0</v>
      </c>
      <c r="AL397" s="5">
        <v>0</v>
      </c>
      <c r="AM397" s="5">
        <v>0</v>
      </c>
      <c r="AN397" s="5">
        <v>0</v>
      </c>
      <c r="AO397" s="5">
        <v>16</v>
      </c>
      <c r="AP397" s="5">
        <v>0</v>
      </c>
      <c r="AQ397" s="5">
        <v>0</v>
      </c>
      <c r="AR397" s="5">
        <v>0</v>
      </c>
      <c r="AS397" s="5">
        <v>0</v>
      </c>
      <c r="AT397" s="5">
        <v>0</v>
      </c>
      <c r="AU397" s="5">
        <v>0</v>
      </c>
      <c r="AV397" s="5">
        <v>0</v>
      </c>
      <c r="AW397" s="5">
        <v>0</v>
      </c>
      <c r="AX397" s="5">
        <v>0</v>
      </c>
      <c r="AY397" s="5">
        <v>0</v>
      </c>
      <c r="AZ397" s="5">
        <v>0</v>
      </c>
      <c r="BA397" s="5">
        <v>0</v>
      </c>
      <c r="BB397" s="5">
        <v>0</v>
      </c>
      <c r="BC397" s="5">
        <v>0</v>
      </c>
      <c r="BD397" s="5">
        <v>0</v>
      </c>
      <c r="BE397" s="5">
        <v>0</v>
      </c>
      <c r="BF397" s="5">
        <v>0</v>
      </c>
      <c r="BG397" s="5">
        <v>0</v>
      </c>
      <c r="BH397" s="5">
        <v>0</v>
      </c>
      <c r="BI397" s="5">
        <v>0</v>
      </c>
      <c r="BJ397" s="5">
        <v>0</v>
      </c>
      <c r="BK397" s="5">
        <v>0</v>
      </c>
      <c r="BL397" s="5">
        <v>45</v>
      </c>
      <c r="BM397" s="5">
        <v>0</v>
      </c>
      <c r="BN397" s="5">
        <v>958</v>
      </c>
      <c r="BO397" s="5">
        <v>0</v>
      </c>
      <c r="BP397" s="5">
        <v>79</v>
      </c>
      <c r="BQ397" s="5">
        <v>0</v>
      </c>
      <c r="BR397" s="5">
        <v>0</v>
      </c>
      <c r="BS397" s="5">
        <v>0</v>
      </c>
      <c r="BT397" s="5">
        <v>0</v>
      </c>
      <c r="BU397" s="5">
        <v>0</v>
      </c>
      <c r="BV397" s="5">
        <v>741</v>
      </c>
      <c r="BW397" s="5">
        <v>0</v>
      </c>
      <c r="BX397" s="5">
        <v>0</v>
      </c>
      <c r="BY397" s="5">
        <v>0</v>
      </c>
      <c r="BZ397" s="5">
        <v>0</v>
      </c>
      <c r="CA397" s="5">
        <v>0</v>
      </c>
      <c r="CB397" s="5">
        <v>0</v>
      </c>
      <c r="CC397" s="5">
        <v>0</v>
      </c>
      <c r="CD397" s="5">
        <v>0</v>
      </c>
      <c r="CE397" s="5">
        <v>0</v>
      </c>
      <c r="CF397" s="5">
        <v>0</v>
      </c>
      <c r="CG397" s="5">
        <v>0</v>
      </c>
      <c r="CH397" s="5">
        <v>0</v>
      </c>
    </row>
    <row r="398" spans="1:86" x14ac:dyDescent="0.25">
      <c r="A398" t="s">
        <v>2863</v>
      </c>
      <c r="B398" t="s">
        <v>2863</v>
      </c>
      <c r="C398" s="4" t="str">
        <f>HYPERLINK(O398,"Lumiere")</f>
        <v>Lumiere</v>
      </c>
      <c r="D398" t="str">
        <f>IF(LEFT(P398,2)="tt",HYPERLINK(CONCATENATE("https://www.imdb.com/title/",P398),"IMDb"),"")</f>
        <v>IMDb</v>
      </c>
      <c r="E398" t="str">
        <f>IF(Q398="","",HYPERLINK(Q398,"Elonet"))</f>
        <v>Elonet</v>
      </c>
      <c r="F398" s="5">
        <v>2224</v>
      </c>
      <c r="G398" s="5">
        <f>SUM(S398:CH398)</f>
        <v>2103</v>
      </c>
      <c r="H398">
        <v>2021</v>
      </c>
      <c r="I398" t="s">
        <v>1698</v>
      </c>
      <c r="J398" t="s">
        <v>79</v>
      </c>
      <c r="K398" t="s">
        <v>207</v>
      </c>
      <c r="L398" t="s">
        <v>97</v>
      </c>
      <c r="M398" t="s">
        <v>491</v>
      </c>
      <c r="N398">
        <v>70</v>
      </c>
      <c r="O398" t="s">
        <v>2878</v>
      </c>
      <c r="P398" t="s">
        <v>2864</v>
      </c>
      <c r="Q398" t="s">
        <v>2887</v>
      </c>
      <c r="S398" s="5">
        <v>814</v>
      </c>
      <c r="T398" s="5">
        <v>0</v>
      </c>
      <c r="U398" s="5">
        <v>0</v>
      </c>
      <c r="V398" s="5">
        <v>161</v>
      </c>
      <c r="W398" s="5">
        <v>0</v>
      </c>
      <c r="X398" s="5">
        <v>0</v>
      </c>
      <c r="Y398" s="5">
        <v>0</v>
      </c>
      <c r="Z398" s="5">
        <v>0</v>
      </c>
      <c r="AA398" s="5">
        <v>0</v>
      </c>
      <c r="AB398" s="5">
        <v>0</v>
      </c>
      <c r="AC398" s="5">
        <v>0</v>
      </c>
      <c r="AD398" s="5">
        <v>0</v>
      </c>
      <c r="AE398" s="5">
        <v>0</v>
      </c>
      <c r="AF398" s="5">
        <v>0</v>
      </c>
      <c r="AG398" s="5">
        <v>0</v>
      </c>
      <c r="AH398" s="5">
        <v>0</v>
      </c>
      <c r="AI398" s="5">
        <v>0</v>
      </c>
      <c r="AJ398" s="5">
        <v>0</v>
      </c>
      <c r="AK398" s="5">
        <v>0</v>
      </c>
      <c r="AL398" s="5">
        <v>0</v>
      </c>
      <c r="AM398" s="5">
        <v>0</v>
      </c>
      <c r="AN398" s="5">
        <v>0</v>
      </c>
      <c r="AO398" s="5">
        <v>0</v>
      </c>
      <c r="AP398" s="5">
        <v>0</v>
      </c>
      <c r="AQ398" s="5">
        <v>0</v>
      </c>
      <c r="AR398" s="5">
        <v>0</v>
      </c>
      <c r="AS398" s="5">
        <v>0</v>
      </c>
      <c r="AT398" s="5">
        <v>0</v>
      </c>
      <c r="AU398" s="5">
        <v>0</v>
      </c>
      <c r="AV398" s="5">
        <v>0</v>
      </c>
      <c r="AW398" s="5">
        <v>0</v>
      </c>
      <c r="AX398" s="5">
        <v>0</v>
      </c>
      <c r="AY398" s="5">
        <v>0</v>
      </c>
      <c r="AZ398" s="5">
        <v>0</v>
      </c>
      <c r="BA398" s="5">
        <v>0</v>
      </c>
      <c r="BB398" s="5">
        <v>0</v>
      </c>
      <c r="BC398" s="5">
        <v>0</v>
      </c>
      <c r="BD398" s="5">
        <v>0</v>
      </c>
      <c r="BE398" s="5">
        <v>0</v>
      </c>
      <c r="BF398" s="5">
        <v>0</v>
      </c>
      <c r="BG398" s="5">
        <v>0</v>
      </c>
      <c r="BH398" s="5">
        <v>0</v>
      </c>
      <c r="BI398" s="5">
        <v>0</v>
      </c>
      <c r="BJ398" s="5">
        <v>0</v>
      </c>
      <c r="BK398" s="5">
        <v>0</v>
      </c>
      <c r="BL398" s="5">
        <v>0</v>
      </c>
      <c r="BM398" s="5">
        <v>0</v>
      </c>
      <c r="BN398" s="5">
        <v>0</v>
      </c>
      <c r="BO398" s="5">
        <v>0</v>
      </c>
      <c r="BP398" s="5">
        <v>0</v>
      </c>
      <c r="BQ398" s="5">
        <v>1128</v>
      </c>
      <c r="BR398" s="5">
        <v>0</v>
      </c>
      <c r="BS398" s="5">
        <v>0</v>
      </c>
      <c r="BT398" s="5">
        <v>0</v>
      </c>
      <c r="BU398" s="5">
        <v>0</v>
      </c>
      <c r="BV398" s="5">
        <v>0</v>
      </c>
      <c r="BW398" s="5">
        <v>0</v>
      </c>
      <c r="BX398" s="5">
        <v>0</v>
      </c>
      <c r="BY398" s="5">
        <v>0</v>
      </c>
      <c r="BZ398" s="5">
        <v>0</v>
      </c>
      <c r="CA398" s="5">
        <v>0</v>
      </c>
      <c r="CB398" s="5">
        <v>0</v>
      </c>
      <c r="CC398" s="5">
        <v>0</v>
      </c>
      <c r="CD398" s="5">
        <v>0</v>
      </c>
      <c r="CE398" s="5">
        <v>0</v>
      </c>
      <c r="CF398" s="5">
        <v>0</v>
      </c>
      <c r="CG398" s="5">
        <v>0</v>
      </c>
      <c r="CH398" s="5">
        <v>0</v>
      </c>
    </row>
    <row r="399" spans="1:86" x14ac:dyDescent="0.25">
      <c r="A399" t="s">
        <v>2102</v>
      </c>
      <c r="B399" t="s">
        <v>2102</v>
      </c>
      <c r="C399" s="4" t="str">
        <f>HYPERLINK(O399,"Lumiere")</f>
        <v>Lumiere</v>
      </c>
      <c r="D399" t="str">
        <f>IF(LEFT(P399,2)="tt",HYPERLINK(CONCATENATE("https://www.imdb.com/title/",P399),"IMDb"),"")</f>
        <v>IMDb</v>
      </c>
      <c r="E399" t="str">
        <f>IF(Q399="","",HYPERLINK(Q399,"Elonet"))</f>
        <v>Elonet</v>
      </c>
      <c r="F399" s="5">
        <v>2096</v>
      </c>
      <c r="G399" s="5">
        <f>SUM(S399:CH399)</f>
        <v>2109</v>
      </c>
      <c r="H399">
        <v>1986</v>
      </c>
      <c r="I399" t="s">
        <v>115</v>
      </c>
      <c r="J399" t="s">
        <v>79</v>
      </c>
      <c r="K399" t="s">
        <v>207</v>
      </c>
      <c r="L399" t="s">
        <v>97</v>
      </c>
      <c r="M399" t="s">
        <v>117</v>
      </c>
      <c r="N399">
        <v>74</v>
      </c>
      <c r="O399" t="s">
        <v>2103</v>
      </c>
      <c r="P399" t="s">
        <v>2104</v>
      </c>
      <c r="Q399" t="s">
        <v>2105</v>
      </c>
      <c r="S399" s="5">
        <v>0</v>
      </c>
      <c r="T399" s="5">
        <v>0</v>
      </c>
      <c r="U399" s="5">
        <v>0</v>
      </c>
      <c r="V399" s="5">
        <v>0</v>
      </c>
      <c r="W399" s="5">
        <v>0</v>
      </c>
      <c r="X399" s="5">
        <v>0</v>
      </c>
      <c r="Y399" s="5">
        <v>0</v>
      </c>
      <c r="Z399" s="5">
        <v>0</v>
      </c>
      <c r="AA399" s="5">
        <v>0</v>
      </c>
      <c r="AB399" s="5">
        <v>0</v>
      </c>
      <c r="AC399" s="5">
        <v>0</v>
      </c>
      <c r="AD399" s="5">
        <v>0</v>
      </c>
      <c r="AE399" s="5">
        <v>0</v>
      </c>
      <c r="AF399" s="5">
        <v>0</v>
      </c>
      <c r="AG399" s="5">
        <v>206</v>
      </c>
      <c r="AH399" s="5">
        <v>0</v>
      </c>
      <c r="AI399" s="5">
        <v>0</v>
      </c>
      <c r="AJ399" s="5">
        <v>0</v>
      </c>
      <c r="AK399" s="5">
        <v>0</v>
      </c>
      <c r="AL399" s="5">
        <v>0</v>
      </c>
      <c r="AM399" s="5">
        <v>0</v>
      </c>
      <c r="AN399" s="5">
        <v>0</v>
      </c>
      <c r="AO399" s="5">
        <v>0</v>
      </c>
      <c r="AP399" s="5">
        <v>0</v>
      </c>
      <c r="AQ399" s="5">
        <v>0</v>
      </c>
      <c r="AR399" s="5">
        <v>0</v>
      </c>
      <c r="AS399" s="5">
        <v>0</v>
      </c>
      <c r="AT399" s="5">
        <v>0</v>
      </c>
      <c r="AU399" s="5">
        <v>0</v>
      </c>
      <c r="AV399" s="5">
        <v>0</v>
      </c>
      <c r="AW399" s="5">
        <v>0</v>
      </c>
      <c r="AX399" s="5">
        <v>0</v>
      </c>
      <c r="AY399" s="5">
        <v>0</v>
      </c>
      <c r="AZ399" s="5">
        <v>0</v>
      </c>
      <c r="BA399" s="5">
        <v>0</v>
      </c>
      <c r="BB399" s="5">
        <v>0</v>
      </c>
      <c r="BC399" s="5">
        <v>0</v>
      </c>
      <c r="BD399" s="5">
        <v>0</v>
      </c>
      <c r="BE399" s="5">
        <v>0</v>
      </c>
      <c r="BF399" s="5">
        <v>0</v>
      </c>
      <c r="BG399" s="5">
        <v>0</v>
      </c>
      <c r="BH399" s="5">
        <v>0</v>
      </c>
      <c r="BI399" s="5">
        <v>0</v>
      </c>
      <c r="BJ399" s="5">
        <v>0</v>
      </c>
      <c r="BK399" s="5">
        <v>0</v>
      </c>
      <c r="BL399" s="5">
        <v>48</v>
      </c>
      <c r="BM399" s="5">
        <v>0</v>
      </c>
      <c r="BN399" s="5">
        <v>0</v>
      </c>
      <c r="BO399" s="5">
        <v>0</v>
      </c>
      <c r="BP399" s="5">
        <v>111</v>
      </c>
      <c r="BQ399" s="5">
        <v>0</v>
      </c>
      <c r="BR399" s="5">
        <v>0</v>
      </c>
      <c r="BS399" s="5">
        <v>0</v>
      </c>
      <c r="BT399" s="5">
        <v>269</v>
      </c>
      <c r="BU399" s="5">
        <v>0</v>
      </c>
      <c r="BV399" s="5">
        <v>738</v>
      </c>
      <c r="BW399" s="5">
        <v>0</v>
      </c>
      <c r="BX399" s="5">
        <v>737</v>
      </c>
      <c r="BY399" s="5">
        <v>0</v>
      </c>
      <c r="BZ399" s="5">
        <v>0</v>
      </c>
      <c r="CA399" s="5">
        <v>0</v>
      </c>
      <c r="CB399" s="5">
        <v>0</v>
      </c>
      <c r="CC399" s="5">
        <v>0</v>
      </c>
      <c r="CD399" s="5">
        <v>0</v>
      </c>
      <c r="CE399" s="5">
        <v>0</v>
      </c>
      <c r="CF399" s="5">
        <v>0</v>
      </c>
      <c r="CG399" s="5">
        <v>0</v>
      </c>
      <c r="CH399" s="5">
        <v>0</v>
      </c>
    </row>
    <row r="400" spans="1:86" x14ac:dyDescent="0.25">
      <c r="A400" t="s">
        <v>2106</v>
      </c>
      <c r="B400" t="s">
        <v>2106</v>
      </c>
      <c r="C400" s="4" t="str">
        <f>HYPERLINK(O400,"Lumiere")</f>
        <v>Lumiere</v>
      </c>
      <c r="D400" t="str">
        <f>IF(LEFT(P400,2)="tt",HYPERLINK(CONCATENATE("https://www.imdb.com/title/",P400),"IMDb"),"")</f>
        <v>IMDb</v>
      </c>
      <c r="E400" t="str">
        <f>IF(Q400="","",HYPERLINK(Q400,"Elonet"))</f>
        <v>Elonet</v>
      </c>
      <c r="F400" s="5">
        <v>2086</v>
      </c>
      <c r="G400" s="5">
        <f>SUM(S400:CH400)</f>
        <v>434</v>
      </c>
      <c r="H400">
        <v>2016</v>
      </c>
      <c r="I400" t="s">
        <v>1881</v>
      </c>
      <c r="J400" t="s">
        <v>245</v>
      </c>
      <c r="K400" t="s">
        <v>207</v>
      </c>
      <c r="L400" t="s">
        <v>97</v>
      </c>
      <c r="M400" t="s">
        <v>491</v>
      </c>
      <c r="N400">
        <v>77</v>
      </c>
      <c r="O400" t="s">
        <v>2107</v>
      </c>
      <c r="P400" t="s">
        <v>2108</v>
      </c>
      <c r="Q400" t="s">
        <v>2109</v>
      </c>
      <c r="S400" s="5">
        <v>0</v>
      </c>
      <c r="T400" s="5">
        <v>0</v>
      </c>
      <c r="U400" s="5">
        <v>0</v>
      </c>
      <c r="V400" s="5">
        <v>0</v>
      </c>
      <c r="W400" s="5">
        <v>0</v>
      </c>
      <c r="X400" s="5">
        <v>0</v>
      </c>
      <c r="Y400" s="5">
        <v>0</v>
      </c>
      <c r="Z400" s="5">
        <v>0</v>
      </c>
      <c r="AA400" s="5">
        <v>0</v>
      </c>
      <c r="AB400" s="5">
        <v>0</v>
      </c>
      <c r="AC400" s="5">
        <v>0</v>
      </c>
      <c r="AD400" s="5">
        <v>0</v>
      </c>
      <c r="AE400" s="5">
        <v>0</v>
      </c>
      <c r="AF400" s="5">
        <v>0</v>
      </c>
      <c r="AG400" s="5">
        <v>0</v>
      </c>
      <c r="AH400" s="5">
        <v>0</v>
      </c>
      <c r="AI400" s="5">
        <v>0</v>
      </c>
      <c r="AJ400" s="5">
        <v>0</v>
      </c>
      <c r="AK400" s="5">
        <v>0</v>
      </c>
      <c r="AL400" s="5">
        <v>0</v>
      </c>
      <c r="AM400" s="5">
        <v>0</v>
      </c>
      <c r="AN400" s="5">
        <v>0</v>
      </c>
      <c r="AO400" s="5">
        <v>0</v>
      </c>
      <c r="AP400" s="5">
        <v>0</v>
      </c>
      <c r="AQ400" s="5">
        <v>0</v>
      </c>
      <c r="AR400" s="5">
        <v>0</v>
      </c>
      <c r="AS400" s="5">
        <v>0</v>
      </c>
      <c r="AT400" s="5">
        <v>0</v>
      </c>
      <c r="AU400" s="5">
        <v>0</v>
      </c>
      <c r="AV400" s="5">
        <v>0</v>
      </c>
      <c r="AW400" s="5">
        <v>0</v>
      </c>
      <c r="AX400" s="5">
        <v>0</v>
      </c>
      <c r="AY400" s="5">
        <v>0</v>
      </c>
      <c r="AZ400" s="5">
        <v>434</v>
      </c>
      <c r="BA400" s="5">
        <v>0</v>
      </c>
      <c r="BB400" s="5">
        <v>0</v>
      </c>
      <c r="BC400" s="5">
        <v>0</v>
      </c>
      <c r="BD400" s="5">
        <v>0</v>
      </c>
      <c r="BE400" s="5">
        <v>0</v>
      </c>
      <c r="BF400" s="5">
        <v>0</v>
      </c>
      <c r="BG400" s="5">
        <v>0</v>
      </c>
      <c r="BH400" s="5">
        <v>0</v>
      </c>
      <c r="BI400" s="5">
        <v>0</v>
      </c>
      <c r="BJ400" s="5">
        <v>0</v>
      </c>
      <c r="BK400" s="5">
        <v>0</v>
      </c>
      <c r="BL400" s="5">
        <v>0</v>
      </c>
      <c r="BM400" s="5">
        <v>0</v>
      </c>
      <c r="BN400" s="5">
        <v>0</v>
      </c>
      <c r="BO400" s="5">
        <v>0</v>
      </c>
      <c r="BP400" s="5">
        <v>0</v>
      </c>
      <c r="BQ400" s="5">
        <v>0</v>
      </c>
      <c r="BR400" s="5">
        <v>0</v>
      </c>
      <c r="BS400" s="5">
        <v>0</v>
      </c>
      <c r="BT400" s="5">
        <v>0</v>
      </c>
      <c r="BU400" s="5">
        <v>0</v>
      </c>
      <c r="BV400" s="5">
        <v>0</v>
      </c>
      <c r="BW400" s="5">
        <v>0</v>
      </c>
      <c r="BX400" s="5">
        <v>0</v>
      </c>
      <c r="BY400" s="5">
        <v>0</v>
      </c>
      <c r="BZ400" s="5">
        <v>0</v>
      </c>
      <c r="CA400" s="5">
        <v>0</v>
      </c>
      <c r="CB400" s="5">
        <v>0</v>
      </c>
      <c r="CC400" s="5">
        <v>0</v>
      </c>
      <c r="CD400" s="5">
        <v>0</v>
      </c>
      <c r="CE400" s="5">
        <v>0</v>
      </c>
      <c r="CF400" s="5">
        <v>0</v>
      </c>
      <c r="CG400" s="5">
        <v>0</v>
      </c>
      <c r="CH400" s="5">
        <v>0</v>
      </c>
    </row>
    <row r="401" spans="1:86" x14ac:dyDescent="0.25">
      <c r="A401" t="s">
        <v>2110</v>
      </c>
      <c r="B401" t="s">
        <v>2110</v>
      </c>
      <c r="C401" s="4" t="str">
        <f>HYPERLINK(O401,"Lumiere")</f>
        <v>Lumiere</v>
      </c>
      <c r="D401" t="str">
        <f>IF(LEFT(P401,2)="tt",HYPERLINK(CONCATENATE("https://www.imdb.com/title/",P401),"IMDb"),"")</f>
        <v>IMDb</v>
      </c>
      <c r="E401" t="str">
        <f>IF(Q401="","",HYPERLINK(Q401,"Elonet"))</f>
        <v>Elonet</v>
      </c>
      <c r="F401" s="5">
        <v>2049</v>
      </c>
      <c r="G401" s="5">
        <f>SUM(S401:CH401)</f>
        <v>2049</v>
      </c>
      <c r="H401">
        <v>1973</v>
      </c>
      <c r="I401" t="s">
        <v>2111</v>
      </c>
      <c r="J401" t="s">
        <v>79</v>
      </c>
      <c r="K401" t="s">
        <v>207</v>
      </c>
      <c r="L401" t="s">
        <v>97</v>
      </c>
      <c r="M401" t="s">
        <v>179</v>
      </c>
      <c r="N401">
        <v>108</v>
      </c>
      <c r="O401" t="s">
        <v>2112</v>
      </c>
      <c r="P401" t="s">
        <v>2113</v>
      </c>
      <c r="Q401" t="s">
        <v>2114</v>
      </c>
      <c r="S401" s="5">
        <v>0</v>
      </c>
      <c r="T401" s="5">
        <v>0</v>
      </c>
      <c r="U401" s="5">
        <v>0</v>
      </c>
      <c r="V401" s="5">
        <v>0</v>
      </c>
      <c r="W401" s="5">
        <v>0</v>
      </c>
      <c r="X401" s="5">
        <v>0</v>
      </c>
      <c r="Y401" s="5">
        <v>0</v>
      </c>
      <c r="Z401" s="5">
        <v>0</v>
      </c>
      <c r="AA401" s="5">
        <v>0</v>
      </c>
      <c r="AB401" s="5">
        <v>0</v>
      </c>
      <c r="AC401" s="5">
        <v>0</v>
      </c>
      <c r="AD401" s="5">
        <v>0</v>
      </c>
      <c r="AE401" s="5">
        <v>0</v>
      </c>
      <c r="AF401" s="5">
        <v>0</v>
      </c>
      <c r="AG401" s="5">
        <v>0</v>
      </c>
      <c r="AH401" s="5">
        <v>0</v>
      </c>
      <c r="AI401" s="5">
        <v>0</v>
      </c>
      <c r="AJ401" s="5">
        <v>0</v>
      </c>
      <c r="AK401" s="5">
        <v>0</v>
      </c>
      <c r="AL401" s="5">
        <v>0</v>
      </c>
      <c r="AM401" s="5">
        <v>0</v>
      </c>
      <c r="AN401" s="5">
        <v>0</v>
      </c>
      <c r="AO401" s="5">
        <v>0</v>
      </c>
      <c r="AP401" s="5">
        <v>0</v>
      </c>
      <c r="AQ401" s="5">
        <v>0</v>
      </c>
      <c r="AR401" s="5">
        <v>0</v>
      </c>
      <c r="AS401" s="5">
        <v>0</v>
      </c>
      <c r="AT401" s="5">
        <v>0</v>
      </c>
      <c r="AU401" s="5">
        <v>0</v>
      </c>
      <c r="AV401" s="5">
        <v>0</v>
      </c>
      <c r="AW401" s="5">
        <v>0</v>
      </c>
      <c r="AX401" s="5">
        <v>0</v>
      </c>
      <c r="AY401" s="5">
        <v>0</v>
      </c>
      <c r="AZ401" s="5">
        <v>0</v>
      </c>
      <c r="BA401" s="5">
        <v>0</v>
      </c>
      <c r="BB401" s="5">
        <v>0</v>
      </c>
      <c r="BC401" s="5">
        <v>0</v>
      </c>
      <c r="BD401" s="5">
        <v>0</v>
      </c>
      <c r="BE401" s="5">
        <v>0</v>
      </c>
      <c r="BF401" s="5">
        <v>0</v>
      </c>
      <c r="BG401" s="5">
        <v>0</v>
      </c>
      <c r="BH401" s="5">
        <v>0</v>
      </c>
      <c r="BI401" s="5">
        <v>0</v>
      </c>
      <c r="BJ401" s="5">
        <v>0</v>
      </c>
      <c r="BK401" s="5">
        <v>0</v>
      </c>
      <c r="BL401" s="5">
        <v>0</v>
      </c>
      <c r="BM401" s="5">
        <v>0</v>
      </c>
      <c r="BN401" s="5">
        <v>0</v>
      </c>
      <c r="BO401" s="5">
        <v>0</v>
      </c>
      <c r="BP401" s="5">
        <v>0</v>
      </c>
      <c r="BQ401" s="5">
        <v>0</v>
      </c>
      <c r="BR401" s="5">
        <v>0</v>
      </c>
      <c r="BS401" s="5">
        <v>0</v>
      </c>
      <c r="BT401" s="5">
        <v>0</v>
      </c>
      <c r="BU401" s="5">
        <v>0</v>
      </c>
      <c r="BV401" s="5">
        <v>0</v>
      </c>
      <c r="BW401" s="5">
        <v>0</v>
      </c>
      <c r="BX401" s="5">
        <v>0</v>
      </c>
      <c r="BY401" s="5">
        <v>2049</v>
      </c>
      <c r="BZ401" s="5">
        <v>0</v>
      </c>
      <c r="CA401" s="5">
        <v>0</v>
      </c>
      <c r="CB401" s="5">
        <v>0</v>
      </c>
      <c r="CC401" s="5">
        <v>0</v>
      </c>
      <c r="CD401" s="5">
        <v>0</v>
      </c>
      <c r="CE401" s="5">
        <v>0</v>
      </c>
      <c r="CF401" s="5">
        <v>0</v>
      </c>
      <c r="CG401" s="5">
        <v>0</v>
      </c>
      <c r="CH401" s="5">
        <v>0</v>
      </c>
    </row>
    <row r="402" spans="1:86" x14ac:dyDescent="0.25">
      <c r="A402" t="s">
        <v>2115</v>
      </c>
      <c r="B402" t="s">
        <v>2116</v>
      </c>
      <c r="C402" s="4" t="str">
        <f>HYPERLINK(O402,"Lumiere")</f>
        <v>Lumiere</v>
      </c>
      <c r="D402" t="str">
        <f>IF(LEFT(P402,2)="tt",HYPERLINK(CONCATENATE("https://www.imdb.com/title/",P402),"IMDb"),"")</f>
        <v>IMDb</v>
      </c>
      <c r="E402" t="str">
        <f>IF(Q402="","",HYPERLINK(Q402,"Elonet"))</f>
        <v>Elonet</v>
      </c>
      <c r="F402" s="5">
        <v>2037</v>
      </c>
      <c r="G402" s="5">
        <f>SUM(S402:CH402)</f>
        <v>90</v>
      </c>
      <c r="H402">
        <v>1997</v>
      </c>
      <c r="I402" t="s">
        <v>2117</v>
      </c>
      <c r="J402" t="s">
        <v>79</v>
      </c>
      <c r="K402" t="s">
        <v>662</v>
      </c>
      <c r="L402" t="s">
        <v>81</v>
      </c>
      <c r="M402" t="s">
        <v>457</v>
      </c>
      <c r="N402">
        <v>75</v>
      </c>
      <c r="O402" t="s">
        <v>2118</v>
      </c>
      <c r="P402" t="s">
        <v>2119</v>
      </c>
      <c r="Q402" t="s">
        <v>2120</v>
      </c>
      <c r="S402" s="5">
        <v>0</v>
      </c>
      <c r="T402" s="5">
        <v>0</v>
      </c>
      <c r="U402" s="5">
        <v>0</v>
      </c>
      <c r="V402" s="5">
        <v>0</v>
      </c>
      <c r="W402" s="5">
        <v>0</v>
      </c>
      <c r="X402" s="5">
        <v>0</v>
      </c>
      <c r="Y402" s="5">
        <v>0</v>
      </c>
      <c r="Z402" s="5">
        <v>0</v>
      </c>
      <c r="AA402" s="5">
        <v>0</v>
      </c>
      <c r="AB402" s="5">
        <v>0</v>
      </c>
      <c r="AC402" s="5">
        <v>0</v>
      </c>
      <c r="AD402" s="5">
        <v>0</v>
      </c>
      <c r="AE402" s="5">
        <v>0</v>
      </c>
      <c r="AF402" s="5">
        <v>0</v>
      </c>
      <c r="AG402" s="5">
        <v>0</v>
      </c>
      <c r="AH402" s="5">
        <v>0</v>
      </c>
      <c r="AI402" s="5">
        <v>0</v>
      </c>
      <c r="AJ402" s="5">
        <v>0</v>
      </c>
      <c r="AK402" s="5">
        <v>0</v>
      </c>
      <c r="AL402" s="5">
        <v>0</v>
      </c>
      <c r="AM402" s="5">
        <v>0</v>
      </c>
      <c r="AN402" s="5">
        <v>0</v>
      </c>
      <c r="AO402" s="5">
        <v>0</v>
      </c>
      <c r="AP402" s="5">
        <v>0</v>
      </c>
      <c r="AQ402" s="5">
        <v>0</v>
      </c>
      <c r="AR402" s="5">
        <v>0</v>
      </c>
      <c r="AS402" s="5">
        <v>0</v>
      </c>
      <c r="AT402" s="5">
        <v>0</v>
      </c>
      <c r="AU402" s="5">
        <v>0</v>
      </c>
      <c r="AV402" s="5">
        <v>0</v>
      </c>
      <c r="AW402" s="5">
        <v>0</v>
      </c>
      <c r="AX402" s="5">
        <v>0</v>
      </c>
      <c r="AY402" s="5">
        <v>0</v>
      </c>
      <c r="AZ402" s="5">
        <v>0</v>
      </c>
      <c r="BA402" s="5">
        <v>0</v>
      </c>
      <c r="BB402" s="5">
        <v>0</v>
      </c>
      <c r="BC402" s="5">
        <v>0</v>
      </c>
      <c r="BD402" s="5">
        <v>0</v>
      </c>
      <c r="BE402" s="5">
        <v>0</v>
      </c>
      <c r="BF402" s="5">
        <v>0</v>
      </c>
      <c r="BG402" s="5">
        <v>19</v>
      </c>
      <c r="BH402" s="5">
        <v>0</v>
      </c>
      <c r="BI402" s="5">
        <v>0</v>
      </c>
      <c r="BJ402" s="5">
        <v>0</v>
      </c>
      <c r="BK402" s="5">
        <v>0</v>
      </c>
      <c r="BL402" s="5">
        <v>0</v>
      </c>
      <c r="BM402" s="5">
        <v>0</v>
      </c>
      <c r="BN402" s="5">
        <v>0</v>
      </c>
      <c r="BO402" s="5">
        <v>0</v>
      </c>
      <c r="BP402" s="5">
        <v>71</v>
      </c>
      <c r="BQ402" s="5">
        <v>0</v>
      </c>
      <c r="BR402" s="5">
        <v>0</v>
      </c>
      <c r="BS402" s="5">
        <v>0</v>
      </c>
      <c r="BT402" s="5">
        <v>0</v>
      </c>
      <c r="BU402" s="5">
        <v>0</v>
      </c>
      <c r="BV402" s="5">
        <v>0</v>
      </c>
      <c r="BW402" s="5">
        <v>0</v>
      </c>
      <c r="BX402" s="5">
        <v>0</v>
      </c>
      <c r="BY402" s="5">
        <v>0</v>
      </c>
      <c r="BZ402" s="5">
        <v>0</v>
      </c>
      <c r="CA402" s="5">
        <v>0</v>
      </c>
      <c r="CB402" s="5">
        <v>0</v>
      </c>
      <c r="CC402" s="5">
        <v>0</v>
      </c>
      <c r="CD402" s="5">
        <v>0</v>
      </c>
      <c r="CE402" s="5">
        <v>0</v>
      </c>
      <c r="CF402" s="5">
        <v>0</v>
      </c>
      <c r="CG402" s="5">
        <v>0</v>
      </c>
      <c r="CH402" s="5">
        <v>0</v>
      </c>
    </row>
    <row r="403" spans="1:86" x14ac:dyDescent="0.25">
      <c r="A403" t="s">
        <v>2121</v>
      </c>
      <c r="B403" t="s">
        <v>2122</v>
      </c>
      <c r="C403" s="4" t="str">
        <f>HYPERLINK(O403,"Lumiere")</f>
        <v>Lumiere</v>
      </c>
      <c r="D403" t="str">
        <f>IF(LEFT(P403,2)="tt",HYPERLINK(CONCATENATE("https://www.imdb.com/title/",P403),"IMDb"),"")</f>
        <v>IMDb</v>
      </c>
      <c r="E403" t="str">
        <f>IF(Q403="","",HYPERLINK(Q403,"Elonet"))</f>
        <v>Elonet</v>
      </c>
      <c r="F403" s="5">
        <v>2028</v>
      </c>
      <c r="G403" s="5">
        <f>SUM(S403:CH403)</f>
        <v>2028</v>
      </c>
      <c r="H403">
        <v>2018</v>
      </c>
      <c r="I403" t="s">
        <v>2123</v>
      </c>
      <c r="J403" t="s">
        <v>245</v>
      </c>
      <c r="K403" t="s">
        <v>2124</v>
      </c>
      <c r="L403" t="s">
        <v>97</v>
      </c>
      <c r="M403" t="s">
        <v>491</v>
      </c>
      <c r="N403">
        <v>68</v>
      </c>
      <c r="O403" t="s">
        <v>2125</v>
      </c>
      <c r="P403" t="s">
        <v>2126</v>
      </c>
      <c r="Q403" t="s">
        <v>2725</v>
      </c>
      <c r="S403" s="5">
        <v>0</v>
      </c>
      <c r="T403" s="5">
        <v>0</v>
      </c>
      <c r="U403" s="5">
        <v>0</v>
      </c>
      <c r="V403" s="5">
        <v>0</v>
      </c>
      <c r="W403" s="5">
        <v>0</v>
      </c>
      <c r="X403" s="5">
        <v>0</v>
      </c>
      <c r="Y403" s="5">
        <v>0</v>
      </c>
      <c r="Z403" s="5">
        <v>0</v>
      </c>
      <c r="AA403" s="5">
        <v>0</v>
      </c>
      <c r="AB403" s="5">
        <v>0</v>
      </c>
      <c r="AC403" s="5">
        <v>0</v>
      </c>
      <c r="AD403" s="5">
        <v>0</v>
      </c>
      <c r="AE403" s="5">
        <v>0</v>
      </c>
      <c r="AF403" s="5">
        <v>0</v>
      </c>
      <c r="AG403" s="5">
        <v>0</v>
      </c>
      <c r="AH403" s="5">
        <v>0</v>
      </c>
      <c r="AI403" s="5">
        <v>0</v>
      </c>
      <c r="AJ403" s="5">
        <v>0</v>
      </c>
      <c r="AK403" s="5">
        <v>0</v>
      </c>
      <c r="AL403" s="5">
        <v>0</v>
      </c>
      <c r="AM403" s="5">
        <v>0</v>
      </c>
      <c r="AN403" s="5">
        <v>0</v>
      </c>
      <c r="AO403" s="5">
        <v>0</v>
      </c>
      <c r="AP403" s="5">
        <v>0</v>
      </c>
      <c r="AQ403" s="5">
        <v>0</v>
      </c>
      <c r="AR403" s="5">
        <v>0</v>
      </c>
      <c r="AS403" s="5">
        <v>0</v>
      </c>
      <c r="AT403" s="5">
        <v>0</v>
      </c>
      <c r="AU403" s="5">
        <v>0</v>
      </c>
      <c r="AV403" s="5">
        <v>0</v>
      </c>
      <c r="AW403" s="5">
        <v>0</v>
      </c>
      <c r="AX403" s="5">
        <v>0</v>
      </c>
      <c r="AY403" s="5">
        <v>0</v>
      </c>
      <c r="AZ403" s="5">
        <v>0</v>
      </c>
      <c r="BA403" s="5">
        <v>0</v>
      </c>
      <c r="BB403" s="5">
        <v>0</v>
      </c>
      <c r="BC403" s="5">
        <v>0</v>
      </c>
      <c r="BD403" s="5">
        <v>0</v>
      </c>
      <c r="BE403" s="5">
        <v>0</v>
      </c>
      <c r="BF403" s="5">
        <v>0</v>
      </c>
      <c r="BG403" s="5">
        <v>2028</v>
      </c>
      <c r="BH403" s="5">
        <v>0</v>
      </c>
      <c r="BI403" s="5">
        <v>0</v>
      </c>
      <c r="BJ403" s="5">
        <v>0</v>
      </c>
      <c r="BK403" s="5">
        <v>0</v>
      </c>
      <c r="BL403" s="5">
        <v>0</v>
      </c>
      <c r="BM403" s="5">
        <v>0</v>
      </c>
      <c r="BN403" s="5">
        <v>0</v>
      </c>
      <c r="BO403" s="5">
        <v>0</v>
      </c>
      <c r="BP403" s="5">
        <v>0</v>
      </c>
      <c r="BQ403" s="5">
        <v>0</v>
      </c>
      <c r="BR403" s="5">
        <v>0</v>
      </c>
      <c r="BS403" s="5">
        <v>0</v>
      </c>
      <c r="BT403" s="5">
        <v>0</v>
      </c>
      <c r="BU403" s="5">
        <v>0</v>
      </c>
      <c r="BV403" s="5">
        <v>0</v>
      </c>
      <c r="BW403" s="5">
        <v>0</v>
      </c>
      <c r="BX403" s="5">
        <v>0</v>
      </c>
      <c r="BY403" s="5">
        <v>0</v>
      </c>
      <c r="BZ403" s="5">
        <v>0</v>
      </c>
      <c r="CA403" s="5">
        <v>0</v>
      </c>
      <c r="CB403" s="5">
        <v>0</v>
      </c>
      <c r="CC403" s="5">
        <v>0</v>
      </c>
      <c r="CD403" s="5">
        <v>0</v>
      </c>
      <c r="CE403" s="5">
        <v>0</v>
      </c>
      <c r="CF403" s="5">
        <v>0</v>
      </c>
      <c r="CG403" s="5">
        <v>0</v>
      </c>
      <c r="CH403" s="5">
        <v>0</v>
      </c>
    </row>
    <row r="404" spans="1:86" x14ac:dyDescent="0.25">
      <c r="A404" t="s">
        <v>2127</v>
      </c>
      <c r="B404" t="s">
        <v>2127</v>
      </c>
      <c r="C404" s="4" t="str">
        <f>HYPERLINK(O404,"Lumiere")</f>
        <v>Lumiere</v>
      </c>
      <c r="D404" t="str">
        <f>IF(LEFT(P404,2)="tt",HYPERLINK(CONCATENATE("https://www.imdb.com/title/",P404),"IMDb"),"")</f>
        <v>IMDb</v>
      </c>
      <c r="E404" t="str">
        <f>IF(Q404="","",HYPERLINK(Q404,"Elonet"))</f>
        <v>Elonet</v>
      </c>
      <c r="F404" s="5">
        <v>2027</v>
      </c>
      <c r="G404" s="5">
        <f>SUM(S404:CH404)</f>
        <v>2027</v>
      </c>
      <c r="H404">
        <v>1998</v>
      </c>
      <c r="I404" t="s">
        <v>358</v>
      </c>
      <c r="J404" t="s">
        <v>79</v>
      </c>
      <c r="K404" t="s">
        <v>207</v>
      </c>
      <c r="L404" t="s">
        <v>97</v>
      </c>
      <c r="M404" t="s">
        <v>491</v>
      </c>
      <c r="N404">
        <v>58</v>
      </c>
      <c r="O404" t="s">
        <v>2128</v>
      </c>
      <c r="P404" t="s">
        <v>2129</v>
      </c>
      <c r="Q404" t="s">
        <v>2130</v>
      </c>
      <c r="S404" s="5">
        <v>0</v>
      </c>
      <c r="T404" s="5">
        <v>0</v>
      </c>
      <c r="U404" s="5">
        <v>0</v>
      </c>
      <c r="V404" s="5">
        <v>0</v>
      </c>
      <c r="W404" s="5">
        <v>0</v>
      </c>
      <c r="X404" s="5">
        <v>0</v>
      </c>
      <c r="Y404" s="5">
        <v>0</v>
      </c>
      <c r="Z404" s="5">
        <v>0</v>
      </c>
      <c r="AA404" s="5">
        <v>0</v>
      </c>
      <c r="AB404" s="5">
        <v>0</v>
      </c>
      <c r="AC404" s="5">
        <v>0</v>
      </c>
      <c r="AD404" s="5">
        <v>0</v>
      </c>
      <c r="AE404" s="5">
        <v>0</v>
      </c>
      <c r="AF404" s="5">
        <v>0</v>
      </c>
      <c r="AG404" s="5">
        <v>0</v>
      </c>
      <c r="AH404" s="5">
        <v>0</v>
      </c>
      <c r="AI404" s="5">
        <v>0</v>
      </c>
      <c r="AJ404" s="5">
        <v>0</v>
      </c>
      <c r="AK404" s="5">
        <v>0</v>
      </c>
      <c r="AL404" s="5">
        <v>0</v>
      </c>
      <c r="AM404" s="5">
        <v>0</v>
      </c>
      <c r="AN404" s="5">
        <v>0</v>
      </c>
      <c r="AO404" s="5">
        <v>0</v>
      </c>
      <c r="AP404" s="5">
        <v>0</v>
      </c>
      <c r="AQ404" s="5">
        <v>0</v>
      </c>
      <c r="AR404" s="5">
        <v>0</v>
      </c>
      <c r="AS404" s="5">
        <v>0</v>
      </c>
      <c r="AT404" s="5">
        <v>0</v>
      </c>
      <c r="AU404" s="5">
        <v>0</v>
      </c>
      <c r="AV404" s="5">
        <v>0</v>
      </c>
      <c r="AW404" s="5">
        <v>0</v>
      </c>
      <c r="AX404" s="5">
        <v>0</v>
      </c>
      <c r="AY404" s="5">
        <v>0</v>
      </c>
      <c r="AZ404" s="5">
        <v>0</v>
      </c>
      <c r="BA404" s="5">
        <v>0</v>
      </c>
      <c r="BB404" s="5">
        <v>0</v>
      </c>
      <c r="BC404" s="5">
        <v>0</v>
      </c>
      <c r="BD404" s="5">
        <v>0</v>
      </c>
      <c r="BE404" s="5">
        <v>0</v>
      </c>
      <c r="BF404" s="5">
        <v>0</v>
      </c>
      <c r="BG404" s="5">
        <v>0</v>
      </c>
      <c r="BH404" s="5">
        <v>0</v>
      </c>
      <c r="BI404" s="5">
        <v>0</v>
      </c>
      <c r="BJ404" s="5">
        <v>0</v>
      </c>
      <c r="BK404" s="5">
        <v>0</v>
      </c>
      <c r="BL404" s="5">
        <v>0</v>
      </c>
      <c r="BM404" s="5">
        <v>0</v>
      </c>
      <c r="BN404" s="5">
        <v>0</v>
      </c>
      <c r="BO404" s="5">
        <v>0</v>
      </c>
      <c r="BP404" s="5">
        <v>0</v>
      </c>
      <c r="BQ404" s="5">
        <v>0</v>
      </c>
      <c r="BR404" s="5">
        <v>0</v>
      </c>
      <c r="BS404" s="5">
        <v>0</v>
      </c>
      <c r="BT404" s="5">
        <v>0</v>
      </c>
      <c r="BU404" s="5">
        <v>0</v>
      </c>
      <c r="BV404" s="5">
        <v>2027</v>
      </c>
      <c r="BW404" s="5">
        <v>0</v>
      </c>
      <c r="BX404" s="5">
        <v>0</v>
      </c>
      <c r="BY404" s="5">
        <v>0</v>
      </c>
      <c r="BZ404" s="5">
        <v>0</v>
      </c>
      <c r="CA404" s="5">
        <v>0</v>
      </c>
      <c r="CB404" s="5">
        <v>0</v>
      </c>
      <c r="CC404" s="5">
        <v>0</v>
      </c>
      <c r="CD404" s="5">
        <v>0</v>
      </c>
      <c r="CE404" s="5">
        <v>0</v>
      </c>
      <c r="CF404" s="5">
        <v>0</v>
      </c>
      <c r="CG404" s="5">
        <v>0</v>
      </c>
      <c r="CH404" s="5">
        <v>0</v>
      </c>
    </row>
    <row r="405" spans="1:86" x14ac:dyDescent="0.25">
      <c r="A405" t="s">
        <v>2131</v>
      </c>
      <c r="B405" t="s">
        <v>2131</v>
      </c>
      <c r="C405" s="4" t="str">
        <f>HYPERLINK(O405,"Lumiere")</f>
        <v>Lumiere</v>
      </c>
      <c r="D405" t="str">
        <f>IF(LEFT(P405,2)="tt",HYPERLINK(CONCATENATE("https://www.imdb.com/title/",P405),"IMDb"),"")</f>
        <v>IMDb</v>
      </c>
      <c r="E405" t="str">
        <f>IF(Q405="","",HYPERLINK(Q405,"Elonet"))</f>
        <v/>
      </c>
      <c r="F405" s="5">
        <v>2015</v>
      </c>
      <c r="G405" s="5">
        <f>SUM(S405:CH405)</f>
        <v>2015</v>
      </c>
      <c r="H405">
        <v>2013</v>
      </c>
      <c r="I405" t="s">
        <v>2132</v>
      </c>
      <c r="J405" t="s">
        <v>79</v>
      </c>
      <c r="K405" t="s">
        <v>366</v>
      </c>
      <c r="L405" t="s">
        <v>81</v>
      </c>
      <c r="M405" t="s">
        <v>2133</v>
      </c>
      <c r="N405">
        <v>88</v>
      </c>
      <c r="O405" t="s">
        <v>2134</v>
      </c>
      <c r="P405" t="s">
        <v>2135</v>
      </c>
      <c r="Q405" t="s">
        <v>162</v>
      </c>
      <c r="S405" s="5">
        <v>0</v>
      </c>
      <c r="T405" s="5">
        <v>0</v>
      </c>
      <c r="U405" s="5">
        <v>0</v>
      </c>
      <c r="V405" s="5">
        <v>0</v>
      </c>
      <c r="W405" s="5">
        <v>0</v>
      </c>
      <c r="X405" s="5">
        <v>0</v>
      </c>
      <c r="Y405" s="5">
        <v>0</v>
      </c>
      <c r="Z405" s="5">
        <v>0</v>
      </c>
      <c r="AA405" s="5">
        <v>0</v>
      </c>
      <c r="AB405" s="5">
        <v>0</v>
      </c>
      <c r="AC405" s="5">
        <v>0</v>
      </c>
      <c r="AD405" s="5">
        <v>0</v>
      </c>
      <c r="AE405" s="5">
        <v>0</v>
      </c>
      <c r="AF405" s="5">
        <v>0</v>
      </c>
      <c r="AG405" s="5">
        <v>0</v>
      </c>
      <c r="AH405" s="5">
        <v>0</v>
      </c>
      <c r="AI405" s="5">
        <v>0</v>
      </c>
      <c r="AJ405" s="5">
        <v>0</v>
      </c>
      <c r="AK405" s="5">
        <v>0</v>
      </c>
      <c r="AL405" s="5">
        <v>0</v>
      </c>
      <c r="AM405" s="5">
        <v>0</v>
      </c>
      <c r="AN405" s="5">
        <v>0</v>
      </c>
      <c r="AO405" s="5">
        <v>0</v>
      </c>
      <c r="AP405" s="5">
        <v>0</v>
      </c>
      <c r="AQ405" s="5">
        <v>0</v>
      </c>
      <c r="AR405" s="5">
        <v>0</v>
      </c>
      <c r="AS405" s="5">
        <v>0</v>
      </c>
      <c r="AT405" s="5">
        <v>0</v>
      </c>
      <c r="AU405" s="5">
        <v>0</v>
      </c>
      <c r="AV405" s="5">
        <v>0</v>
      </c>
      <c r="AW405" s="5">
        <v>0</v>
      </c>
      <c r="AX405" s="5">
        <v>0</v>
      </c>
      <c r="AY405" s="5">
        <v>0</v>
      </c>
      <c r="AZ405" s="5">
        <v>0</v>
      </c>
      <c r="BA405" s="5">
        <v>0</v>
      </c>
      <c r="BB405" s="5">
        <v>0</v>
      </c>
      <c r="BC405" s="5">
        <v>0</v>
      </c>
      <c r="BD405" s="5">
        <v>0</v>
      </c>
      <c r="BE405" s="5">
        <v>0</v>
      </c>
      <c r="BF405" s="5">
        <v>0</v>
      </c>
      <c r="BG405" s="5">
        <v>0</v>
      </c>
      <c r="BH405" s="5">
        <v>0</v>
      </c>
      <c r="BI405" s="5">
        <v>0</v>
      </c>
      <c r="BJ405" s="5">
        <v>0</v>
      </c>
      <c r="BK405" s="5">
        <v>0</v>
      </c>
      <c r="BL405" s="5">
        <v>0</v>
      </c>
      <c r="BM405" s="5">
        <v>0</v>
      </c>
      <c r="BN405" s="5">
        <v>0</v>
      </c>
      <c r="BO405" s="5">
        <v>0</v>
      </c>
      <c r="BP405" s="5">
        <v>2015</v>
      </c>
      <c r="BQ405" s="5">
        <v>0</v>
      </c>
      <c r="BR405" s="5">
        <v>0</v>
      </c>
      <c r="BS405" s="5">
        <v>0</v>
      </c>
      <c r="BT405" s="5">
        <v>0</v>
      </c>
      <c r="BU405" s="5">
        <v>0</v>
      </c>
      <c r="BV405" s="5">
        <v>0</v>
      </c>
      <c r="BW405" s="5">
        <v>0</v>
      </c>
      <c r="BX405" s="5">
        <v>0</v>
      </c>
      <c r="BY405" s="5">
        <v>0</v>
      </c>
      <c r="BZ405" s="5">
        <v>0</v>
      </c>
      <c r="CA405" s="5">
        <v>0</v>
      </c>
      <c r="CB405" s="5">
        <v>0</v>
      </c>
      <c r="CC405" s="5">
        <v>0</v>
      </c>
      <c r="CD405" s="5">
        <v>0</v>
      </c>
      <c r="CE405" s="5">
        <v>0</v>
      </c>
      <c r="CF405" s="5">
        <v>0</v>
      </c>
      <c r="CG405" s="5">
        <v>0</v>
      </c>
      <c r="CH405" s="5">
        <v>0</v>
      </c>
    </row>
    <row r="406" spans="1:86" x14ac:dyDescent="0.25">
      <c r="A406" t="s">
        <v>2136</v>
      </c>
      <c r="B406" t="s">
        <v>2136</v>
      </c>
      <c r="C406" s="4" t="str">
        <f>HYPERLINK(O406,"Lumiere")</f>
        <v>Lumiere</v>
      </c>
      <c r="D406" t="str">
        <f>IF(LEFT(P406,2)="tt",HYPERLINK(CONCATENATE("https://www.imdb.com/title/",P406),"IMDb"),"")</f>
        <v>IMDb</v>
      </c>
      <c r="E406" t="str">
        <f>IF(Q406="","",HYPERLINK(Q406,"Elonet"))</f>
        <v>Elonet</v>
      </c>
      <c r="F406" s="5">
        <v>1993</v>
      </c>
      <c r="G406" s="5">
        <f>SUM(S406:CH406)</f>
        <v>1993</v>
      </c>
      <c r="H406">
        <v>2008</v>
      </c>
      <c r="I406" t="s">
        <v>2137</v>
      </c>
      <c r="J406" t="s">
        <v>245</v>
      </c>
      <c r="K406" t="s">
        <v>2138</v>
      </c>
      <c r="L406" t="s">
        <v>81</v>
      </c>
      <c r="M406" t="s">
        <v>543</v>
      </c>
      <c r="N406">
        <v>100</v>
      </c>
      <c r="O406" t="s">
        <v>2139</v>
      </c>
      <c r="P406" t="s">
        <v>2140</v>
      </c>
      <c r="Q406" t="s">
        <v>2726</v>
      </c>
      <c r="S406" s="5">
        <v>0</v>
      </c>
      <c r="T406" s="5">
        <v>0</v>
      </c>
      <c r="U406" s="5">
        <v>0</v>
      </c>
      <c r="V406" s="5">
        <v>0</v>
      </c>
      <c r="W406" s="5">
        <v>0</v>
      </c>
      <c r="X406" s="5">
        <v>0</v>
      </c>
      <c r="Y406" s="5">
        <v>0</v>
      </c>
      <c r="Z406" s="5">
        <v>0</v>
      </c>
      <c r="AA406" s="5">
        <v>0</v>
      </c>
      <c r="AB406" s="5">
        <v>0</v>
      </c>
      <c r="AC406" s="5">
        <v>0</v>
      </c>
      <c r="AD406" s="5">
        <v>0</v>
      </c>
      <c r="AE406" s="5">
        <v>0</v>
      </c>
      <c r="AF406" s="5">
        <v>0</v>
      </c>
      <c r="AG406" s="5">
        <v>0</v>
      </c>
      <c r="AH406" s="5">
        <v>0</v>
      </c>
      <c r="AI406" s="5">
        <v>0</v>
      </c>
      <c r="AJ406" s="5">
        <v>0</v>
      </c>
      <c r="AK406" s="5">
        <v>0</v>
      </c>
      <c r="AL406" s="5">
        <v>0</v>
      </c>
      <c r="AM406" s="5">
        <v>0</v>
      </c>
      <c r="AN406" s="5">
        <v>0</v>
      </c>
      <c r="AO406" s="5">
        <v>0</v>
      </c>
      <c r="AP406" s="5">
        <v>0</v>
      </c>
      <c r="AQ406" s="5">
        <v>0</v>
      </c>
      <c r="AR406" s="5">
        <v>0</v>
      </c>
      <c r="AS406" s="5">
        <v>0</v>
      </c>
      <c r="AT406" s="5">
        <v>0</v>
      </c>
      <c r="AU406" s="5">
        <v>0</v>
      </c>
      <c r="AV406" s="5">
        <v>0</v>
      </c>
      <c r="AW406" s="5">
        <v>0</v>
      </c>
      <c r="AX406" s="5">
        <v>0</v>
      </c>
      <c r="AY406" s="5">
        <v>0</v>
      </c>
      <c r="AZ406" s="5">
        <v>0</v>
      </c>
      <c r="BA406" s="5">
        <v>0</v>
      </c>
      <c r="BB406" s="5">
        <v>0</v>
      </c>
      <c r="BC406" s="5">
        <v>0</v>
      </c>
      <c r="BD406" s="5">
        <v>0</v>
      </c>
      <c r="BE406" s="5">
        <v>0</v>
      </c>
      <c r="BF406" s="5">
        <v>0</v>
      </c>
      <c r="BG406" s="5">
        <v>0</v>
      </c>
      <c r="BH406" s="5">
        <v>0</v>
      </c>
      <c r="BI406" s="5">
        <v>0</v>
      </c>
      <c r="BJ406" s="5">
        <v>0</v>
      </c>
      <c r="BK406" s="5">
        <v>0</v>
      </c>
      <c r="BL406" s="5">
        <v>0</v>
      </c>
      <c r="BM406" s="5">
        <v>0</v>
      </c>
      <c r="BN406" s="5">
        <v>0</v>
      </c>
      <c r="BO406" s="5">
        <v>1993</v>
      </c>
      <c r="BP406" s="5">
        <v>0</v>
      </c>
      <c r="BQ406" s="5">
        <v>0</v>
      </c>
      <c r="BR406" s="5">
        <v>0</v>
      </c>
      <c r="BS406" s="5">
        <v>0</v>
      </c>
      <c r="BT406" s="5">
        <v>0</v>
      </c>
      <c r="BU406" s="5">
        <v>0</v>
      </c>
      <c r="BV406" s="5">
        <v>0</v>
      </c>
      <c r="BW406" s="5">
        <v>0</v>
      </c>
      <c r="BX406" s="5">
        <v>0</v>
      </c>
      <c r="BY406" s="5">
        <v>0</v>
      </c>
      <c r="BZ406" s="5">
        <v>0</v>
      </c>
      <c r="CA406" s="5">
        <v>0</v>
      </c>
      <c r="CB406" s="5">
        <v>0</v>
      </c>
      <c r="CC406" s="5">
        <v>0</v>
      </c>
      <c r="CD406" s="5">
        <v>0</v>
      </c>
      <c r="CE406" s="5">
        <v>0</v>
      </c>
      <c r="CF406" s="5">
        <v>0</v>
      </c>
      <c r="CG406" s="5">
        <v>0</v>
      </c>
      <c r="CH406" s="5">
        <v>0</v>
      </c>
    </row>
    <row r="407" spans="1:86" x14ac:dyDescent="0.25">
      <c r="A407" t="s">
        <v>2141</v>
      </c>
      <c r="B407" t="s">
        <v>2141</v>
      </c>
      <c r="C407" s="4" t="str">
        <f>HYPERLINK(O407,"Lumiere")</f>
        <v>Lumiere</v>
      </c>
      <c r="D407" t="str">
        <f>IF(LEFT(P407,2)="tt",HYPERLINK(CONCATENATE("https://www.imdb.com/title/",P407),"IMDb"),"")</f>
        <v>IMDb</v>
      </c>
      <c r="E407" t="str">
        <f>IF(Q407="","",HYPERLINK(Q407,"Elonet"))</f>
        <v>Elonet</v>
      </c>
      <c r="F407" s="5">
        <v>1841</v>
      </c>
      <c r="G407" s="5">
        <f>SUM(S407:CH407)</f>
        <v>812</v>
      </c>
      <c r="H407">
        <v>2013</v>
      </c>
      <c r="I407" t="s">
        <v>2142</v>
      </c>
      <c r="J407" t="s">
        <v>245</v>
      </c>
      <c r="K407" t="s">
        <v>80</v>
      </c>
      <c r="L407" t="s">
        <v>81</v>
      </c>
      <c r="M407" t="s">
        <v>2143</v>
      </c>
      <c r="N407">
        <v>84</v>
      </c>
      <c r="O407" t="s">
        <v>2144</v>
      </c>
      <c r="P407" t="s">
        <v>2145</v>
      </c>
      <c r="Q407" t="s">
        <v>2146</v>
      </c>
      <c r="S407" s="5">
        <v>0</v>
      </c>
      <c r="T407" s="5">
        <v>0</v>
      </c>
      <c r="U407" s="5">
        <v>0</v>
      </c>
      <c r="V407" s="5">
        <v>0</v>
      </c>
      <c r="W407" s="5">
        <v>0</v>
      </c>
      <c r="X407" s="5">
        <v>0</v>
      </c>
      <c r="Y407" s="5">
        <v>0</v>
      </c>
      <c r="Z407" s="5">
        <v>0</v>
      </c>
      <c r="AA407" s="5">
        <v>0</v>
      </c>
      <c r="AB407" s="5">
        <v>0</v>
      </c>
      <c r="AC407" s="5">
        <v>0</v>
      </c>
      <c r="AD407" s="5">
        <v>0</v>
      </c>
      <c r="AE407" s="5">
        <v>0</v>
      </c>
      <c r="AF407" s="5">
        <v>0</v>
      </c>
      <c r="AG407" s="5">
        <v>0</v>
      </c>
      <c r="AH407" s="5">
        <v>0</v>
      </c>
      <c r="AI407" s="5">
        <v>0</v>
      </c>
      <c r="AJ407" s="5">
        <v>0</v>
      </c>
      <c r="AK407" s="5">
        <v>0</v>
      </c>
      <c r="AL407" s="5">
        <v>0</v>
      </c>
      <c r="AM407" s="5">
        <v>0</v>
      </c>
      <c r="AN407" s="5">
        <v>0</v>
      </c>
      <c r="AO407" s="5">
        <v>0</v>
      </c>
      <c r="AP407" s="5">
        <v>0</v>
      </c>
      <c r="AQ407" s="5">
        <v>0</v>
      </c>
      <c r="AR407" s="5">
        <v>0</v>
      </c>
      <c r="AS407" s="5">
        <v>0</v>
      </c>
      <c r="AT407" s="5">
        <v>0</v>
      </c>
      <c r="AU407" s="5">
        <v>0</v>
      </c>
      <c r="AV407" s="5">
        <v>0</v>
      </c>
      <c r="AW407" s="5">
        <v>0</v>
      </c>
      <c r="AX407" s="5">
        <v>0</v>
      </c>
      <c r="AY407" s="5">
        <v>0</v>
      </c>
      <c r="AZ407" s="5">
        <v>0</v>
      </c>
      <c r="BA407" s="5">
        <v>0</v>
      </c>
      <c r="BB407" s="5">
        <v>0</v>
      </c>
      <c r="BC407" s="5">
        <v>0</v>
      </c>
      <c r="BD407" s="5">
        <v>0</v>
      </c>
      <c r="BE407" s="5">
        <v>0</v>
      </c>
      <c r="BF407" s="5">
        <v>0</v>
      </c>
      <c r="BG407" s="5">
        <v>0</v>
      </c>
      <c r="BH407" s="5">
        <v>0</v>
      </c>
      <c r="BI407" s="5">
        <v>0</v>
      </c>
      <c r="BJ407" s="5">
        <v>0</v>
      </c>
      <c r="BK407" s="5">
        <v>0</v>
      </c>
      <c r="BL407" s="5">
        <v>0</v>
      </c>
      <c r="BM407" s="5">
        <v>0</v>
      </c>
      <c r="BN407" s="5">
        <v>0</v>
      </c>
      <c r="BO407" s="5">
        <v>0</v>
      </c>
      <c r="BP407" s="5">
        <v>0</v>
      </c>
      <c r="BQ407" s="5">
        <v>0</v>
      </c>
      <c r="BR407" s="5">
        <v>0</v>
      </c>
      <c r="BS407" s="5">
        <v>0</v>
      </c>
      <c r="BT407" s="5">
        <v>0</v>
      </c>
      <c r="BU407" s="5">
        <v>0</v>
      </c>
      <c r="BV407" s="5">
        <v>0</v>
      </c>
      <c r="BW407" s="5">
        <v>0</v>
      </c>
      <c r="BX407" s="5">
        <v>0</v>
      </c>
      <c r="BY407" s="5">
        <v>0</v>
      </c>
      <c r="BZ407" s="5">
        <v>0</v>
      </c>
      <c r="CA407" s="5">
        <v>0</v>
      </c>
      <c r="CB407" s="5">
        <v>0</v>
      </c>
      <c r="CC407" s="5">
        <v>0</v>
      </c>
      <c r="CD407" s="5">
        <v>0</v>
      </c>
      <c r="CE407" s="5">
        <v>0</v>
      </c>
      <c r="CF407" s="5">
        <v>0</v>
      </c>
      <c r="CG407" s="5">
        <v>0</v>
      </c>
      <c r="CH407" s="5">
        <v>812</v>
      </c>
    </row>
    <row r="408" spans="1:86" x14ac:dyDescent="0.25">
      <c r="A408" t="s">
        <v>2147</v>
      </c>
      <c r="B408" t="s">
        <v>2148</v>
      </c>
      <c r="C408" s="4" t="str">
        <f>HYPERLINK(O408,"Lumiere")</f>
        <v>Lumiere</v>
      </c>
      <c r="D408" t="str">
        <f>IF(LEFT(P408,2)="tt",HYPERLINK(CONCATENATE("https://www.imdb.com/title/",P408),"IMDb"),"")</f>
        <v>IMDb</v>
      </c>
      <c r="E408" t="str">
        <f>IF(Q408="","",HYPERLINK(Q408,"Elonet"))</f>
        <v>Elonet</v>
      </c>
      <c r="F408" s="5">
        <v>1757</v>
      </c>
      <c r="G408" s="5">
        <f>SUM(S408:CH408)</f>
        <v>1506</v>
      </c>
      <c r="H408">
        <v>2003</v>
      </c>
      <c r="I408" t="s">
        <v>2149</v>
      </c>
      <c r="J408" t="s">
        <v>79</v>
      </c>
      <c r="K408" t="s">
        <v>2150</v>
      </c>
      <c r="L408" t="s">
        <v>81</v>
      </c>
      <c r="M408" t="s">
        <v>179</v>
      </c>
      <c r="N408">
        <v>109</v>
      </c>
      <c r="O408" t="s">
        <v>2151</v>
      </c>
      <c r="P408" t="s">
        <v>2152</v>
      </c>
      <c r="Q408" t="s">
        <v>2153</v>
      </c>
      <c r="S408" s="5">
        <v>0</v>
      </c>
      <c r="T408" s="5">
        <v>0</v>
      </c>
      <c r="U408" s="5">
        <v>0</v>
      </c>
      <c r="V408" s="5">
        <v>0</v>
      </c>
      <c r="W408" s="5">
        <v>0</v>
      </c>
      <c r="X408" s="5">
        <v>0</v>
      </c>
      <c r="Y408" s="5">
        <v>0</v>
      </c>
      <c r="Z408" s="5">
        <v>0</v>
      </c>
      <c r="AA408" s="5">
        <v>0</v>
      </c>
      <c r="AB408" s="5">
        <v>0</v>
      </c>
      <c r="AC408" s="5">
        <v>0</v>
      </c>
      <c r="AD408" s="5">
        <v>0</v>
      </c>
      <c r="AE408" s="5">
        <v>0</v>
      </c>
      <c r="AF408" s="5">
        <v>0</v>
      </c>
      <c r="AG408" s="5">
        <v>0</v>
      </c>
      <c r="AH408" s="5">
        <v>0</v>
      </c>
      <c r="AI408" s="5">
        <v>0</v>
      </c>
      <c r="AJ408" s="5">
        <v>0</v>
      </c>
      <c r="AK408" s="5">
        <v>0</v>
      </c>
      <c r="AL408" s="5">
        <v>0</v>
      </c>
      <c r="AM408" s="5">
        <v>0</v>
      </c>
      <c r="AN408" s="5">
        <v>0</v>
      </c>
      <c r="AO408" s="5">
        <v>0</v>
      </c>
      <c r="AP408" s="5">
        <v>0</v>
      </c>
      <c r="AQ408" s="5">
        <v>0</v>
      </c>
      <c r="AR408" s="5">
        <v>0</v>
      </c>
      <c r="AS408" s="5">
        <v>0</v>
      </c>
      <c r="AT408" s="5">
        <v>0</v>
      </c>
      <c r="AU408" s="5">
        <v>0</v>
      </c>
      <c r="AV408" s="5">
        <v>0</v>
      </c>
      <c r="AW408" s="5">
        <v>0</v>
      </c>
      <c r="AX408" s="5">
        <v>0</v>
      </c>
      <c r="AY408" s="5">
        <v>0</v>
      </c>
      <c r="AZ408" s="5">
        <v>0</v>
      </c>
      <c r="BA408" s="5">
        <v>0</v>
      </c>
      <c r="BB408" s="5">
        <v>0</v>
      </c>
      <c r="BC408" s="5">
        <v>0</v>
      </c>
      <c r="BD408" s="5">
        <v>0</v>
      </c>
      <c r="BE408" s="5">
        <v>0</v>
      </c>
      <c r="BF408" s="5">
        <v>0</v>
      </c>
      <c r="BG408" s="5">
        <v>0</v>
      </c>
      <c r="BH408" s="5">
        <v>0</v>
      </c>
      <c r="BI408" s="5">
        <v>0</v>
      </c>
      <c r="BJ408" s="5">
        <v>0</v>
      </c>
      <c r="BK408" s="5">
        <v>0</v>
      </c>
      <c r="BL408" s="5">
        <v>0</v>
      </c>
      <c r="BM408" s="5">
        <v>0</v>
      </c>
      <c r="BN408" s="5">
        <v>0</v>
      </c>
      <c r="BO408" s="5">
        <v>0</v>
      </c>
      <c r="BP408" s="5">
        <v>1506</v>
      </c>
      <c r="BQ408" s="5">
        <v>0</v>
      </c>
      <c r="BR408" s="5">
        <v>0</v>
      </c>
      <c r="BS408" s="5">
        <v>0</v>
      </c>
      <c r="BT408" s="5">
        <v>0</v>
      </c>
      <c r="BU408" s="5">
        <v>0</v>
      </c>
      <c r="BV408" s="5">
        <v>0</v>
      </c>
      <c r="BW408" s="5">
        <v>0</v>
      </c>
      <c r="BX408" s="5">
        <v>0</v>
      </c>
      <c r="BY408" s="5">
        <v>0</v>
      </c>
      <c r="BZ408" s="5">
        <v>0</v>
      </c>
      <c r="CA408" s="5">
        <v>0</v>
      </c>
      <c r="CB408" s="5">
        <v>0</v>
      </c>
      <c r="CC408" s="5">
        <v>0</v>
      </c>
      <c r="CD408" s="5">
        <v>0</v>
      </c>
      <c r="CE408" s="5">
        <v>0</v>
      </c>
      <c r="CF408" s="5">
        <v>0</v>
      </c>
      <c r="CG408" s="5">
        <v>0</v>
      </c>
      <c r="CH408" s="5">
        <v>0</v>
      </c>
    </row>
    <row r="409" spans="1:86" x14ac:dyDescent="0.25">
      <c r="A409" t="s">
        <v>2154</v>
      </c>
      <c r="B409" t="s">
        <v>2154</v>
      </c>
      <c r="C409" s="4" t="str">
        <f>HYPERLINK(O409,"Lumiere")</f>
        <v>Lumiere</v>
      </c>
      <c r="D409" t="str">
        <f>IF(LEFT(P409,2)="tt",HYPERLINK(CONCATENATE("https://www.imdb.com/title/",P409),"IMDb"),"")</f>
        <v>IMDb</v>
      </c>
      <c r="E409" t="str">
        <f>IF(Q409="","",HYPERLINK(Q409,"Elonet"))</f>
        <v>Elonet</v>
      </c>
      <c r="F409" s="5">
        <v>1750</v>
      </c>
      <c r="G409" s="5">
        <f>SUM(S409:CH409)</f>
        <v>1750</v>
      </c>
      <c r="H409">
        <v>2017</v>
      </c>
      <c r="I409" t="s">
        <v>2155</v>
      </c>
      <c r="J409" t="s">
        <v>79</v>
      </c>
      <c r="K409" t="s">
        <v>207</v>
      </c>
      <c r="L409" t="s">
        <v>97</v>
      </c>
      <c r="M409" t="s">
        <v>491</v>
      </c>
      <c r="N409">
        <v>57</v>
      </c>
      <c r="O409" t="s">
        <v>2156</v>
      </c>
      <c r="P409" t="s">
        <v>2157</v>
      </c>
      <c r="Q409" t="s">
        <v>2727</v>
      </c>
      <c r="S409" s="5">
        <v>0</v>
      </c>
      <c r="T409" s="5">
        <v>0</v>
      </c>
      <c r="U409" s="5">
        <v>0</v>
      </c>
      <c r="V409" s="5">
        <v>0</v>
      </c>
      <c r="W409" s="5">
        <v>0</v>
      </c>
      <c r="X409" s="5">
        <v>0</v>
      </c>
      <c r="Y409" s="5">
        <v>0</v>
      </c>
      <c r="Z409" s="5">
        <v>0</v>
      </c>
      <c r="AA409" s="5">
        <v>0</v>
      </c>
      <c r="AB409" s="5">
        <v>0</v>
      </c>
      <c r="AC409" s="5">
        <v>0</v>
      </c>
      <c r="AD409" s="5">
        <v>0</v>
      </c>
      <c r="AE409" s="5">
        <v>0</v>
      </c>
      <c r="AF409" s="5">
        <v>0</v>
      </c>
      <c r="AG409" s="5">
        <v>0</v>
      </c>
      <c r="AH409" s="5">
        <v>0</v>
      </c>
      <c r="AI409" s="5">
        <v>0</v>
      </c>
      <c r="AJ409" s="5">
        <v>0</v>
      </c>
      <c r="AK409" s="5">
        <v>0</v>
      </c>
      <c r="AL409" s="5">
        <v>0</v>
      </c>
      <c r="AM409" s="5">
        <v>0</v>
      </c>
      <c r="AN409" s="5">
        <v>0</v>
      </c>
      <c r="AO409" s="5">
        <v>0</v>
      </c>
      <c r="AP409" s="5">
        <v>0</v>
      </c>
      <c r="AQ409" s="5">
        <v>0</v>
      </c>
      <c r="AR409" s="5">
        <v>0</v>
      </c>
      <c r="AS409" s="5">
        <v>0</v>
      </c>
      <c r="AT409" s="5">
        <v>0</v>
      </c>
      <c r="AU409" s="5">
        <v>0</v>
      </c>
      <c r="AV409" s="5">
        <v>0</v>
      </c>
      <c r="AW409" s="5">
        <v>0</v>
      </c>
      <c r="AX409" s="5">
        <v>0</v>
      </c>
      <c r="AY409" s="5">
        <v>0</v>
      </c>
      <c r="AZ409" s="5">
        <v>0</v>
      </c>
      <c r="BA409" s="5">
        <v>0</v>
      </c>
      <c r="BB409" s="5">
        <v>0</v>
      </c>
      <c r="BC409" s="5">
        <v>0</v>
      </c>
      <c r="BD409" s="5">
        <v>0</v>
      </c>
      <c r="BE409" s="5">
        <v>0</v>
      </c>
      <c r="BF409" s="5">
        <v>0</v>
      </c>
      <c r="BG409" s="5">
        <v>1750</v>
      </c>
      <c r="BH409" s="5">
        <v>0</v>
      </c>
      <c r="BI409" s="5">
        <v>0</v>
      </c>
      <c r="BJ409" s="5">
        <v>0</v>
      </c>
      <c r="BK409" s="5">
        <v>0</v>
      </c>
      <c r="BL409" s="5">
        <v>0</v>
      </c>
      <c r="BM409" s="5">
        <v>0</v>
      </c>
      <c r="BN409" s="5">
        <v>0</v>
      </c>
      <c r="BO409" s="5">
        <v>0</v>
      </c>
      <c r="BP409" s="5">
        <v>0</v>
      </c>
      <c r="BQ409" s="5">
        <v>0</v>
      </c>
      <c r="BR409" s="5">
        <v>0</v>
      </c>
      <c r="BS409" s="5">
        <v>0</v>
      </c>
      <c r="BT409" s="5">
        <v>0</v>
      </c>
      <c r="BU409" s="5">
        <v>0</v>
      </c>
      <c r="BV409" s="5">
        <v>0</v>
      </c>
      <c r="BW409" s="5">
        <v>0</v>
      </c>
      <c r="BX409" s="5">
        <v>0</v>
      </c>
      <c r="BY409" s="5">
        <v>0</v>
      </c>
      <c r="BZ409" s="5">
        <v>0</v>
      </c>
      <c r="CA409" s="5">
        <v>0</v>
      </c>
      <c r="CB409" s="5">
        <v>0</v>
      </c>
      <c r="CC409" s="5">
        <v>0</v>
      </c>
      <c r="CD409" s="5">
        <v>0</v>
      </c>
      <c r="CE409" s="5">
        <v>0</v>
      </c>
      <c r="CF409" s="5">
        <v>0</v>
      </c>
      <c r="CG409" s="5">
        <v>0</v>
      </c>
      <c r="CH409" s="5">
        <v>0</v>
      </c>
    </row>
    <row r="410" spans="1:86" x14ac:dyDescent="0.25">
      <c r="A410" t="s">
        <v>2158</v>
      </c>
      <c r="B410" t="s">
        <v>2158</v>
      </c>
      <c r="C410" s="4" t="str">
        <f>HYPERLINK(O410,"Lumiere")</f>
        <v>Lumiere</v>
      </c>
      <c r="D410" t="str">
        <f>IF(LEFT(P410,2)="tt",HYPERLINK(CONCATENATE("https://www.imdb.com/title/",P410),"IMDb"),"")</f>
        <v>IMDb</v>
      </c>
      <c r="E410" t="str">
        <f>IF(Q410="","",HYPERLINK(Q410,"Elonet"))</f>
        <v>Elonet</v>
      </c>
      <c r="F410" s="5">
        <v>1737</v>
      </c>
      <c r="G410" s="5">
        <f>SUM(S410:CH410)</f>
        <v>7</v>
      </c>
      <c r="H410">
        <v>2021</v>
      </c>
      <c r="I410" t="s">
        <v>2159</v>
      </c>
      <c r="J410" t="s">
        <v>245</v>
      </c>
      <c r="K410" t="s">
        <v>207</v>
      </c>
      <c r="L410" t="s">
        <v>97</v>
      </c>
      <c r="M410" t="s">
        <v>491</v>
      </c>
      <c r="N410">
        <v>74</v>
      </c>
      <c r="O410" t="s">
        <v>2160</v>
      </c>
      <c r="P410" t="s">
        <v>2161</v>
      </c>
      <c r="Q410" t="s">
        <v>2162</v>
      </c>
      <c r="S410" s="5">
        <v>0</v>
      </c>
      <c r="T410" s="5">
        <v>0</v>
      </c>
      <c r="U410" s="5">
        <v>0</v>
      </c>
      <c r="V410" s="5">
        <v>0</v>
      </c>
      <c r="W410" s="5">
        <v>0</v>
      </c>
      <c r="X410" s="5">
        <v>0</v>
      </c>
      <c r="Y410" s="5">
        <v>0</v>
      </c>
      <c r="Z410" s="5">
        <v>0</v>
      </c>
      <c r="AA410" s="5">
        <v>0</v>
      </c>
      <c r="AB410" s="5">
        <v>0</v>
      </c>
      <c r="AC410" s="5">
        <v>0</v>
      </c>
      <c r="AD410" s="5">
        <v>0</v>
      </c>
      <c r="AE410" s="5">
        <v>0</v>
      </c>
      <c r="AF410" s="5">
        <v>0</v>
      </c>
      <c r="AG410" s="5">
        <v>0</v>
      </c>
      <c r="AH410" s="5">
        <v>0</v>
      </c>
      <c r="AI410" s="5">
        <v>0</v>
      </c>
      <c r="AJ410" s="5">
        <v>0</v>
      </c>
      <c r="AK410" s="5">
        <v>0</v>
      </c>
      <c r="AL410" s="5">
        <v>0</v>
      </c>
      <c r="AM410" s="5">
        <v>0</v>
      </c>
      <c r="AN410" s="5">
        <v>0</v>
      </c>
      <c r="AO410" s="5">
        <v>0</v>
      </c>
      <c r="AP410" s="5">
        <v>0</v>
      </c>
      <c r="AQ410" s="5">
        <v>0</v>
      </c>
      <c r="AR410" s="5">
        <v>0</v>
      </c>
      <c r="AS410" s="5">
        <v>0</v>
      </c>
      <c r="AT410" s="5">
        <v>0</v>
      </c>
      <c r="AU410" s="5">
        <v>0</v>
      </c>
      <c r="AV410" s="5">
        <v>0</v>
      </c>
      <c r="AW410" s="5">
        <v>0</v>
      </c>
      <c r="AX410" s="5">
        <v>0</v>
      </c>
      <c r="AY410" s="5">
        <v>0</v>
      </c>
      <c r="AZ410" s="5">
        <v>0</v>
      </c>
      <c r="BA410" s="5">
        <v>0</v>
      </c>
      <c r="BB410" s="5">
        <v>0</v>
      </c>
      <c r="BC410" s="5">
        <v>0</v>
      </c>
      <c r="BD410" s="5">
        <v>0</v>
      </c>
      <c r="BE410" s="5">
        <v>0</v>
      </c>
      <c r="BF410" s="5">
        <v>0</v>
      </c>
      <c r="BG410" s="5">
        <v>7</v>
      </c>
      <c r="BH410" s="5">
        <v>0</v>
      </c>
      <c r="BI410" s="5">
        <v>0</v>
      </c>
      <c r="BJ410" s="5">
        <v>0</v>
      </c>
      <c r="BK410" s="5">
        <v>0</v>
      </c>
      <c r="BL410" s="5">
        <v>0</v>
      </c>
      <c r="BM410" s="5">
        <v>0</v>
      </c>
      <c r="BN410" s="5">
        <v>0</v>
      </c>
      <c r="BO410" s="5">
        <v>0</v>
      </c>
      <c r="BP410" s="5">
        <v>0</v>
      </c>
      <c r="BQ410" s="5">
        <v>0</v>
      </c>
      <c r="BR410" s="5">
        <v>0</v>
      </c>
      <c r="BS410" s="5">
        <v>0</v>
      </c>
      <c r="BT410" s="5">
        <v>0</v>
      </c>
      <c r="BU410" s="5">
        <v>0</v>
      </c>
      <c r="BV410" s="5">
        <v>0</v>
      </c>
      <c r="BW410" s="5">
        <v>0</v>
      </c>
      <c r="BX410" s="5">
        <v>0</v>
      </c>
      <c r="BY410" s="5">
        <v>0</v>
      </c>
      <c r="BZ410" s="5">
        <v>0</v>
      </c>
      <c r="CA410" s="5">
        <v>0</v>
      </c>
      <c r="CB410" s="5">
        <v>0</v>
      </c>
      <c r="CC410" s="5">
        <v>0</v>
      </c>
      <c r="CD410" s="5">
        <v>0</v>
      </c>
      <c r="CE410" s="5">
        <v>0</v>
      </c>
      <c r="CF410" s="5">
        <v>0</v>
      </c>
      <c r="CG410" s="5">
        <v>0</v>
      </c>
      <c r="CH410" s="5">
        <v>0</v>
      </c>
    </row>
    <row r="411" spans="1:86" x14ac:dyDescent="0.25">
      <c r="A411" t="s">
        <v>2163</v>
      </c>
      <c r="B411" t="s">
        <v>2163</v>
      </c>
      <c r="C411" s="4" t="str">
        <f>HYPERLINK(O411,"Lumiere")</f>
        <v>Lumiere</v>
      </c>
      <c r="D411" t="str">
        <f>IF(LEFT(P411,2)="tt",HYPERLINK(CONCATENATE("https://www.imdb.com/title/",P411),"IMDb"),"")</f>
        <v>IMDb</v>
      </c>
      <c r="E411" t="str">
        <f>IF(Q411="","",HYPERLINK(Q411,"Elonet"))</f>
        <v>Elonet</v>
      </c>
      <c r="F411" s="5">
        <v>1733</v>
      </c>
      <c r="G411" s="5">
        <f>SUM(S411:CH411)</f>
        <v>1555</v>
      </c>
      <c r="H411">
        <v>2019</v>
      </c>
      <c r="I411" t="s">
        <v>2164</v>
      </c>
      <c r="J411" t="s">
        <v>79</v>
      </c>
      <c r="K411" t="s">
        <v>80</v>
      </c>
      <c r="L411" t="s">
        <v>81</v>
      </c>
      <c r="M411" t="s">
        <v>179</v>
      </c>
      <c r="N411">
        <v>82</v>
      </c>
      <c r="O411" t="s">
        <v>2165</v>
      </c>
      <c r="P411" t="s">
        <v>2166</v>
      </c>
      <c r="Q411" t="s">
        <v>2167</v>
      </c>
      <c r="S411" s="5">
        <v>0</v>
      </c>
      <c r="T411" s="5">
        <v>0</v>
      </c>
      <c r="U411" s="5">
        <v>0</v>
      </c>
      <c r="V411" s="5">
        <v>0</v>
      </c>
      <c r="W411" s="5">
        <v>0</v>
      </c>
      <c r="X411" s="5">
        <v>0</v>
      </c>
      <c r="Y411" s="5">
        <v>0</v>
      </c>
      <c r="Z411" s="5">
        <v>0</v>
      </c>
      <c r="AA411" s="5">
        <v>0</v>
      </c>
      <c r="AB411" s="5">
        <v>0</v>
      </c>
      <c r="AC411" s="5">
        <v>0</v>
      </c>
      <c r="AD411" s="5">
        <v>0</v>
      </c>
      <c r="AE411" s="5">
        <v>0</v>
      </c>
      <c r="AF411" s="5">
        <v>0</v>
      </c>
      <c r="AG411" s="5">
        <v>0</v>
      </c>
      <c r="AH411" s="5">
        <v>0</v>
      </c>
      <c r="AI411" s="5">
        <v>0</v>
      </c>
      <c r="AJ411" s="5">
        <v>0</v>
      </c>
      <c r="AK411" s="5">
        <v>0</v>
      </c>
      <c r="AL411" s="5">
        <v>0</v>
      </c>
      <c r="AM411" s="5">
        <v>270</v>
      </c>
      <c r="AN411" s="5">
        <v>0</v>
      </c>
      <c r="AO411" s="5">
        <v>0</v>
      </c>
      <c r="AP411" s="5">
        <v>0</v>
      </c>
      <c r="AQ411" s="5">
        <v>0</v>
      </c>
      <c r="AR411" s="5">
        <v>0</v>
      </c>
      <c r="AS411" s="5">
        <v>0</v>
      </c>
      <c r="AT411" s="5">
        <v>0</v>
      </c>
      <c r="AU411" s="5">
        <v>0</v>
      </c>
      <c r="AV411" s="5">
        <v>0</v>
      </c>
      <c r="AW411" s="5">
        <v>0</v>
      </c>
      <c r="AX411" s="5">
        <v>0</v>
      </c>
      <c r="AY411" s="5">
        <v>0</v>
      </c>
      <c r="AZ411" s="5">
        <v>0</v>
      </c>
      <c r="BA411" s="5">
        <v>0</v>
      </c>
      <c r="BB411" s="5">
        <v>1285</v>
      </c>
      <c r="BC411" s="5">
        <v>0</v>
      </c>
      <c r="BD411" s="5">
        <v>0</v>
      </c>
      <c r="BE411" s="5">
        <v>0</v>
      </c>
      <c r="BF411" s="5">
        <v>0</v>
      </c>
      <c r="BG411" s="5">
        <v>0</v>
      </c>
      <c r="BH411" s="5">
        <v>0</v>
      </c>
      <c r="BI411" s="5">
        <v>0</v>
      </c>
      <c r="BJ411" s="5">
        <v>0</v>
      </c>
      <c r="BK411" s="5">
        <v>0</v>
      </c>
      <c r="BL411" s="5">
        <v>0</v>
      </c>
      <c r="BM411" s="5">
        <v>0</v>
      </c>
      <c r="BN411" s="5">
        <v>0</v>
      </c>
      <c r="BO411" s="5">
        <v>0</v>
      </c>
      <c r="BP411" s="5">
        <v>0</v>
      </c>
      <c r="BQ411" s="5">
        <v>0</v>
      </c>
      <c r="BR411" s="5">
        <v>0</v>
      </c>
      <c r="BS411" s="5">
        <v>0</v>
      </c>
      <c r="BT411" s="5">
        <v>0</v>
      </c>
      <c r="BU411" s="5">
        <v>0</v>
      </c>
      <c r="BV411" s="5">
        <v>0</v>
      </c>
      <c r="BW411" s="5">
        <v>0</v>
      </c>
      <c r="BX411" s="5">
        <v>0</v>
      </c>
      <c r="BY411" s="5">
        <v>0</v>
      </c>
      <c r="BZ411" s="5">
        <v>0</v>
      </c>
      <c r="CA411" s="5">
        <v>0</v>
      </c>
      <c r="CB411" s="5">
        <v>0</v>
      </c>
      <c r="CC411" s="5">
        <v>0</v>
      </c>
      <c r="CD411" s="5">
        <v>0</v>
      </c>
      <c r="CE411" s="5">
        <v>0</v>
      </c>
      <c r="CF411" s="5">
        <v>0</v>
      </c>
      <c r="CG411" s="5">
        <v>0</v>
      </c>
      <c r="CH411" s="5">
        <v>0</v>
      </c>
    </row>
    <row r="412" spans="1:86" x14ac:dyDescent="0.25">
      <c r="A412" t="s">
        <v>2168</v>
      </c>
      <c r="B412" t="s">
        <v>2168</v>
      </c>
      <c r="C412" s="4" t="str">
        <f>HYPERLINK(O412,"Lumiere")</f>
        <v>Lumiere</v>
      </c>
      <c r="D412" t="str">
        <f>IF(LEFT(P412,2)="tt",HYPERLINK(CONCATENATE("https://www.imdb.com/title/",P412),"IMDb"),"")</f>
        <v>IMDb</v>
      </c>
      <c r="E412" t="str">
        <f>IF(Q412="","",HYPERLINK(Q412,"Elonet"))</f>
        <v>Elonet</v>
      </c>
      <c r="F412" s="5">
        <v>1716</v>
      </c>
      <c r="G412" s="5">
        <f>SUM(S412:CH412)</f>
        <v>334</v>
      </c>
      <c r="H412">
        <v>2015</v>
      </c>
      <c r="I412" t="s">
        <v>2169</v>
      </c>
      <c r="J412" t="s">
        <v>79</v>
      </c>
      <c r="K412" t="s">
        <v>262</v>
      </c>
      <c r="L412" t="s">
        <v>81</v>
      </c>
      <c r="M412" t="s">
        <v>491</v>
      </c>
      <c r="N412">
        <v>110</v>
      </c>
      <c r="O412" t="s">
        <v>2170</v>
      </c>
      <c r="P412" t="s">
        <v>2171</v>
      </c>
      <c r="Q412" t="s">
        <v>2172</v>
      </c>
      <c r="S412" s="5">
        <v>0</v>
      </c>
      <c r="T412" s="5">
        <v>0</v>
      </c>
      <c r="U412" s="5">
        <v>0</v>
      </c>
      <c r="V412" s="5">
        <v>0</v>
      </c>
      <c r="W412" s="5">
        <v>0</v>
      </c>
      <c r="X412" s="5">
        <v>0</v>
      </c>
      <c r="Y412" s="5">
        <v>0</v>
      </c>
      <c r="Z412" s="5">
        <v>0</v>
      </c>
      <c r="AA412" s="5">
        <v>0</v>
      </c>
      <c r="AB412" s="5">
        <v>0</v>
      </c>
      <c r="AC412" s="5">
        <v>0</v>
      </c>
      <c r="AD412" s="5">
        <v>0</v>
      </c>
      <c r="AE412" s="5">
        <v>0</v>
      </c>
      <c r="AF412" s="5">
        <v>0</v>
      </c>
      <c r="AG412" s="5">
        <v>0</v>
      </c>
      <c r="AH412" s="5">
        <v>0</v>
      </c>
      <c r="AI412" s="5">
        <v>0</v>
      </c>
      <c r="AJ412" s="5">
        <v>0</v>
      </c>
      <c r="AK412" s="5">
        <v>0</v>
      </c>
      <c r="AL412" s="5">
        <v>0</v>
      </c>
      <c r="AM412" s="5">
        <v>0</v>
      </c>
      <c r="AN412" s="5">
        <v>0</v>
      </c>
      <c r="AO412" s="5">
        <v>0</v>
      </c>
      <c r="AP412" s="5">
        <v>0</v>
      </c>
      <c r="AQ412" s="5">
        <v>0</v>
      </c>
      <c r="AR412" s="5">
        <v>0</v>
      </c>
      <c r="AS412" s="5">
        <v>0</v>
      </c>
      <c r="AT412" s="5">
        <v>0</v>
      </c>
      <c r="AU412" s="5">
        <v>0</v>
      </c>
      <c r="AV412" s="5">
        <v>0</v>
      </c>
      <c r="AW412" s="5">
        <v>0</v>
      </c>
      <c r="AX412" s="5">
        <v>0</v>
      </c>
      <c r="AY412" s="5">
        <v>0</v>
      </c>
      <c r="AZ412" s="5">
        <v>0</v>
      </c>
      <c r="BA412" s="5">
        <v>0</v>
      </c>
      <c r="BB412" s="5">
        <v>0</v>
      </c>
      <c r="BC412" s="5">
        <v>0</v>
      </c>
      <c r="BD412" s="5">
        <v>0</v>
      </c>
      <c r="BE412" s="5">
        <v>0</v>
      </c>
      <c r="BF412" s="5">
        <v>0</v>
      </c>
      <c r="BG412" s="5">
        <v>0</v>
      </c>
      <c r="BH412" s="5">
        <v>0</v>
      </c>
      <c r="BI412" s="5">
        <v>0</v>
      </c>
      <c r="BJ412" s="5">
        <v>0</v>
      </c>
      <c r="BK412" s="5">
        <v>0</v>
      </c>
      <c r="BL412" s="5">
        <v>0</v>
      </c>
      <c r="BM412" s="5">
        <v>0</v>
      </c>
      <c r="BN412" s="5">
        <v>0</v>
      </c>
      <c r="BO412" s="5">
        <v>0</v>
      </c>
      <c r="BP412" s="5">
        <v>0</v>
      </c>
      <c r="BQ412" s="5">
        <v>334</v>
      </c>
      <c r="BR412" s="5">
        <v>0</v>
      </c>
      <c r="BS412" s="5">
        <v>0</v>
      </c>
      <c r="BT412" s="5">
        <v>0</v>
      </c>
      <c r="BU412" s="5">
        <v>0</v>
      </c>
      <c r="BV412" s="5">
        <v>0</v>
      </c>
      <c r="BW412" s="5">
        <v>0</v>
      </c>
      <c r="BX412" s="5">
        <v>0</v>
      </c>
      <c r="BY412" s="5">
        <v>0</v>
      </c>
      <c r="BZ412" s="5">
        <v>0</v>
      </c>
      <c r="CA412" s="5">
        <v>0</v>
      </c>
      <c r="CB412" s="5">
        <v>0</v>
      </c>
      <c r="CC412" s="5">
        <v>0</v>
      </c>
      <c r="CD412" s="5">
        <v>0</v>
      </c>
      <c r="CE412" s="5">
        <v>0</v>
      </c>
      <c r="CF412" s="5">
        <v>0</v>
      </c>
      <c r="CG412" s="5">
        <v>0</v>
      </c>
      <c r="CH412" s="5">
        <v>0</v>
      </c>
    </row>
    <row r="413" spans="1:86" x14ac:dyDescent="0.25">
      <c r="A413" t="s">
        <v>2173</v>
      </c>
      <c r="B413" t="s">
        <v>2174</v>
      </c>
      <c r="C413" s="4" t="str">
        <f>HYPERLINK(O413,"Lumiere")</f>
        <v>Lumiere</v>
      </c>
      <c r="D413" t="str">
        <f>IF(LEFT(P413,2)="tt",HYPERLINK(CONCATENATE("https://www.imdb.com/title/",P413),"IMDb"),"")</f>
        <v>IMDb</v>
      </c>
      <c r="E413" t="str">
        <f>IF(Q413="","",HYPERLINK(Q413,"Elonet"))</f>
        <v>Elonet</v>
      </c>
      <c r="F413" s="5">
        <v>1709</v>
      </c>
      <c r="G413" s="5">
        <f>SUM(S413:CH413)</f>
        <v>1709</v>
      </c>
      <c r="H413">
        <v>1996</v>
      </c>
      <c r="I413" t="s">
        <v>2175</v>
      </c>
      <c r="J413" t="s">
        <v>245</v>
      </c>
      <c r="K413" t="s">
        <v>366</v>
      </c>
      <c r="L413" t="s">
        <v>81</v>
      </c>
      <c r="M413" t="s">
        <v>491</v>
      </c>
      <c r="N413">
        <v>58</v>
      </c>
      <c r="O413" t="s">
        <v>2176</v>
      </c>
      <c r="P413" t="s">
        <v>2177</v>
      </c>
      <c r="Q413" t="s">
        <v>2178</v>
      </c>
      <c r="S413" s="5">
        <v>0</v>
      </c>
      <c r="T413" s="5">
        <v>0</v>
      </c>
      <c r="U413" s="5">
        <v>0</v>
      </c>
      <c r="V413" s="5">
        <v>0</v>
      </c>
      <c r="W413" s="5">
        <v>0</v>
      </c>
      <c r="X413" s="5">
        <v>0</v>
      </c>
      <c r="Y413" s="5">
        <v>0</v>
      </c>
      <c r="Z413" s="5">
        <v>0</v>
      </c>
      <c r="AA413" s="5">
        <v>0</v>
      </c>
      <c r="AB413" s="5">
        <v>0</v>
      </c>
      <c r="AC413" s="5">
        <v>0</v>
      </c>
      <c r="AD413" s="5">
        <v>0</v>
      </c>
      <c r="AE413" s="5">
        <v>0</v>
      </c>
      <c r="AF413" s="5">
        <v>0</v>
      </c>
      <c r="AG413" s="5">
        <v>0</v>
      </c>
      <c r="AH413" s="5">
        <v>0</v>
      </c>
      <c r="AI413" s="5">
        <v>0</v>
      </c>
      <c r="AJ413" s="5">
        <v>0</v>
      </c>
      <c r="AK413" s="5">
        <v>0</v>
      </c>
      <c r="AL413" s="5">
        <v>0</v>
      </c>
      <c r="AM413" s="5">
        <v>0</v>
      </c>
      <c r="AN413" s="5">
        <v>0</v>
      </c>
      <c r="AO413" s="5">
        <v>0</v>
      </c>
      <c r="AP413" s="5">
        <v>0</v>
      </c>
      <c r="AQ413" s="5">
        <v>0</v>
      </c>
      <c r="AR413" s="5">
        <v>0</v>
      </c>
      <c r="AS413" s="5">
        <v>0</v>
      </c>
      <c r="AT413" s="5">
        <v>0</v>
      </c>
      <c r="AU413" s="5">
        <v>0</v>
      </c>
      <c r="AV413" s="5">
        <v>0</v>
      </c>
      <c r="AW413" s="5">
        <v>0</v>
      </c>
      <c r="AX413" s="5">
        <v>0</v>
      </c>
      <c r="AY413" s="5">
        <v>0</v>
      </c>
      <c r="AZ413" s="5">
        <v>0</v>
      </c>
      <c r="BA413" s="5">
        <v>0</v>
      </c>
      <c r="BB413" s="5">
        <v>0</v>
      </c>
      <c r="BC413" s="5">
        <v>0</v>
      </c>
      <c r="BD413" s="5">
        <v>0</v>
      </c>
      <c r="BE413" s="5">
        <v>0</v>
      </c>
      <c r="BF413" s="5">
        <v>0</v>
      </c>
      <c r="BG413" s="5">
        <v>0</v>
      </c>
      <c r="BH413" s="5">
        <v>0</v>
      </c>
      <c r="BI413" s="5">
        <v>0</v>
      </c>
      <c r="BJ413" s="5">
        <v>0</v>
      </c>
      <c r="BK413" s="5">
        <v>0</v>
      </c>
      <c r="BL413" s="5">
        <v>0</v>
      </c>
      <c r="BM413" s="5">
        <v>0</v>
      </c>
      <c r="BN413" s="5">
        <v>0</v>
      </c>
      <c r="BO413" s="5">
        <v>0</v>
      </c>
      <c r="BP413" s="5">
        <v>1709</v>
      </c>
      <c r="BQ413" s="5">
        <v>0</v>
      </c>
      <c r="BR413" s="5">
        <v>0</v>
      </c>
      <c r="BS413" s="5">
        <v>0</v>
      </c>
      <c r="BT413" s="5">
        <v>0</v>
      </c>
      <c r="BU413" s="5">
        <v>0</v>
      </c>
      <c r="BV413" s="5">
        <v>0</v>
      </c>
      <c r="BW413" s="5">
        <v>0</v>
      </c>
      <c r="BX413" s="5">
        <v>0</v>
      </c>
      <c r="BY413" s="5">
        <v>0</v>
      </c>
      <c r="BZ413" s="5">
        <v>0</v>
      </c>
      <c r="CA413" s="5">
        <v>0</v>
      </c>
      <c r="CB413" s="5">
        <v>0</v>
      </c>
      <c r="CC413" s="5">
        <v>0</v>
      </c>
      <c r="CD413" s="5">
        <v>0</v>
      </c>
      <c r="CE413" s="5">
        <v>0</v>
      </c>
      <c r="CF413" s="5">
        <v>0</v>
      </c>
      <c r="CG413" s="5">
        <v>0</v>
      </c>
      <c r="CH413" s="5">
        <v>0</v>
      </c>
    </row>
    <row r="414" spans="1:86" x14ac:dyDescent="0.25">
      <c r="A414" t="s">
        <v>2179</v>
      </c>
      <c r="B414" t="s">
        <v>2180</v>
      </c>
      <c r="C414" s="4" t="str">
        <f>HYPERLINK(O414,"Lumiere")</f>
        <v>Lumiere</v>
      </c>
      <c r="D414" t="str">
        <f>IF(LEFT(P414,2)="tt",HYPERLINK(CONCATENATE("https://www.imdb.com/title/",P414),"IMDb"),"")</f>
        <v>IMDb</v>
      </c>
      <c r="E414" t="str">
        <f>IF(Q414="","",HYPERLINK(Q414,"Elonet"))</f>
        <v>Elonet</v>
      </c>
      <c r="F414" s="5">
        <v>1686</v>
      </c>
      <c r="G414" s="5">
        <f>SUM(S414:CH414)</f>
        <v>1686</v>
      </c>
      <c r="H414">
        <v>1993</v>
      </c>
      <c r="I414" t="s">
        <v>1705</v>
      </c>
      <c r="J414" t="s">
        <v>79</v>
      </c>
      <c r="K414" t="s">
        <v>2181</v>
      </c>
      <c r="L414" t="s">
        <v>81</v>
      </c>
      <c r="M414" t="s">
        <v>2182</v>
      </c>
      <c r="N414">
        <v>99</v>
      </c>
      <c r="O414" t="s">
        <v>2183</v>
      </c>
      <c r="P414" t="s">
        <v>2184</v>
      </c>
      <c r="Q414" t="s">
        <v>2185</v>
      </c>
      <c r="S414" s="5">
        <v>23</v>
      </c>
      <c r="T414" s="5">
        <v>0</v>
      </c>
      <c r="U414" s="5">
        <v>0</v>
      </c>
      <c r="V414" s="5">
        <v>0</v>
      </c>
      <c r="W414" s="5">
        <v>0</v>
      </c>
      <c r="X414" s="5">
        <v>0</v>
      </c>
      <c r="Y414" s="5">
        <v>0</v>
      </c>
      <c r="Z414" s="5">
        <v>0</v>
      </c>
      <c r="AA414" s="5">
        <v>0</v>
      </c>
      <c r="AB414" s="5">
        <v>0</v>
      </c>
      <c r="AC414" s="5">
        <v>0</v>
      </c>
      <c r="AD414" s="5">
        <v>0</v>
      </c>
      <c r="AE414" s="5">
        <v>0</v>
      </c>
      <c r="AF414" s="5">
        <v>0</v>
      </c>
      <c r="AG414" s="5">
        <v>0</v>
      </c>
      <c r="AH414" s="5">
        <v>0</v>
      </c>
      <c r="AI414" s="5">
        <v>0</v>
      </c>
      <c r="AJ414" s="5">
        <v>0</v>
      </c>
      <c r="AK414" s="5">
        <v>0</v>
      </c>
      <c r="AL414" s="5">
        <v>0</v>
      </c>
      <c r="AM414" s="5">
        <v>0</v>
      </c>
      <c r="AN414" s="5">
        <v>0</v>
      </c>
      <c r="AO414" s="5">
        <v>0</v>
      </c>
      <c r="AP414" s="5">
        <v>0</v>
      </c>
      <c r="AQ414" s="5">
        <v>0</v>
      </c>
      <c r="AR414" s="5">
        <v>0</v>
      </c>
      <c r="AS414" s="5">
        <v>0</v>
      </c>
      <c r="AT414" s="5">
        <v>0</v>
      </c>
      <c r="AU414" s="5">
        <v>0</v>
      </c>
      <c r="AV414" s="5">
        <v>0</v>
      </c>
      <c r="AW414" s="5">
        <v>0</v>
      </c>
      <c r="AX414" s="5">
        <v>0</v>
      </c>
      <c r="AY414" s="5">
        <v>0</v>
      </c>
      <c r="AZ414" s="5">
        <v>0</v>
      </c>
      <c r="BA414" s="5">
        <v>0</v>
      </c>
      <c r="BB414" s="5">
        <v>0</v>
      </c>
      <c r="BC414" s="5">
        <v>0</v>
      </c>
      <c r="BD414" s="5">
        <v>0</v>
      </c>
      <c r="BE414" s="5">
        <v>0</v>
      </c>
      <c r="BF414" s="5">
        <v>0</v>
      </c>
      <c r="BG414" s="5">
        <v>0</v>
      </c>
      <c r="BH414" s="5">
        <v>0</v>
      </c>
      <c r="BI414" s="5">
        <v>0</v>
      </c>
      <c r="BJ414" s="5">
        <v>0</v>
      </c>
      <c r="BK414" s="5">
        <v>0</v>
      </c>
      <c r="BL414" s="5">
        <v>0</v>
      </c>
      <c r="BM414" s="5">
        <v>0</v>
      </c>
      <c r="BN414" s="5">
        <v>0</v>
      </c>
      <c r="BO414" s="5">
        <v>0</v>
      </c>
      <c r="BP414" s="5">
        <v>0</v>
      </c>
      <c r="BQ414" s="5">
        <v>0</v>
      </c>
      <c r="BR414" s="5">
        <v>0</v>
      </c>
      <c r="BS414" s="5">
        <v>0</v>
      </c>
      <c r="BT414" s="5">
        <v>0</v>
      </c>
      <c r="BU414" s="5">
        <v>0</v>
      </c>
      <c r="BV414" s="5">
        <v>0</v>
      </c>
      <c r="BW414" s="5">
        <v>0</v>
      </c>
      <c r="BX414" s="5">
        <v>0</v>
      </c>
      <c r="BY414" s="5">
        <v>0</v>
      </c>
      <c r="BZ414" s="5">
        <v>0</v>
      </c>
      <c r="CA414" s="5">
        <v>0</v>
      </c>
      <c r="CB414" s="5">
        <v>0</v>
      </c>
      <c r="CC414" s="5">
        <v>0</v>
      </c>
      <c r="CD414" s="5">
        <v>0</v>
      </c>
      <c r="CE414" s="5">
        <v>0</v>
      </c>
      <c r="CF414" s="5">
        <v>0</v>
      </c>
      <c r="CG414" s="5">
        <v>1663</v>
      </c>
      <c r="CH414" s="5">
        <v>0</v>
      </c>
    </row>
    <row r="415" spans="1:86" x14ac:dyDescent="0.25">
      <c r="A415" t="s">
        <v>2186</v>
      </c>
      <c r="B415" t="s">
        <v>2187</v>
      </c>
      <c r="C415" s="4" t="str">
        <f>HYPERLINK(O415,"Lumiere")</f>
        <v>Lumiere</v>
      </c>
      <c r="D415" t="str">
        <f>IF(LEFT(P415,2)="tt",HYPERLINK(CONCATENATE("https://www.imdb.com/title/",P415),"IMDb"),"")</f>
        <v>IMDb</v>
      </c>
      <c r="E415" t="str">
        <f>IF(Q415="","",HYPERLINK(Q415,"Elonet"))</f>
        <v>Elonet</v>
      </c>
      <c r="F415" s="5">
        <v>1585</v>
      </c>
      <c r="G415" s="5">
        <f>SUM(S415:CH415)</f>
        <v>1585</v>
      </c>
      <c r="H415">
        <v>2017</v>
      </c>
      <c r="I415" t="s">
        <v>2188</v>
      </c>
      <c r="J415" t="s">
        <v>245</v>
      </c>
      <c r="K415" t="s">
        <v>2189</v>
      </c>
      <c r="L415" t="s">
        <v>81</v>
      </c>
      <c r="M415" t="s">
        <v>491</v>
      </c>
      <c r="N415">
        <v>90</v>
      </c>
      <c r="O415" t="s">
        <v>2190</v>
      </c>
      <c r="P415" t="s">
        <v>2191</v>
      </c>
      <c r="Q415" t="s">
        <v>2728</v>
      </c>
      <c r="S415" s="5">
        <v>0</v>
      </c>
      <c r="T415" s="5">
        <v>0</v>
      </c>
      <c r="U415" s="5">
        <v>0</v>
      </c>
      <c r="V415" s="5">
        <v>0</v>
      </c>
      <c r="W415" s="5">
        <v>0</v>
      </c>
      <c r="X415" s="5">
        <v>0</v>
      </c>
      <c r="Y415" s="5">
        <v>0</v>
      </c>
      <c r="Z415" s="5">
        <v>0</v>
      </c>
      <c r="AA415" s="5">
        <v>0</v>
      </c>
      <c r="AB415" s="5">
        <v>0</v>
      </c>
      <c r="AC415" s="5">
        <v>0</v>
      </c>
      <c r="AD415" s="5">
        <v>0</v>
      </c>
      <c r="AE415" s="5">
        <v>0</v>
      </c>
      <c r="AF415" s="5">
        <v>0</v>
      </c>
      <c r="AG415" s="5">
        <v>0</v>
      </c>
      <c r="AH415" s="5">
        <v>0</v>
      </c>
      <c r="AI415" s="5">
        <v>0</v>
      </c>
      <c r="AJ415" s="5">
        <v>0</v>
      </c>
      <c r="AK415" s="5">
        <v>0</v>
      </c>
      <c r="AL415" s="5">
        <v>0</v>
      </c>
      <c r="AM415" s="5">
        <v>0</v>
      </c>
      <c r="AN415" s="5">
        <v>0</v>
      </c>
      <c r="AO415" s="5">
        <v>0</v>
      </c>
      <c r="AP415" s="5">
        <v>138</v>
      </c>
      <c r="AQ415" s="5">
        <v>0</v>
      </c>
      <c r="AR415" s="5">
        <v>0</v>
      </c>
      <c r="AS415" s="5">
        <v>0</v>
      </c>
      <c r="AT415" s="5">
        <v>0</v>
      </c>
      <c r="AU415" s="5">
        <v>0</v>
      </c>
      <c r="AV415" s="5">
        <v>0</v>
      </c>
      <c r="AW415" s="5">
        <v>0</v>
      </c>
      <c r="AX415" s="5">
        <v>0</v>
      </c>
      <c r="AY415" s="5">
        <v>0</v>
      </c>
      <c r="AZ415" s="5">
        <v>0</v>
      </c>
      <c r="BA415" s="5">
        <v>0</v>
      </c>
      <c r="BB415" s="5">
        <v>0</v>
      </c>
      <c r="BC415" s="5">
        <v>0</v>
      </c>
      <c r="BD415" s="5">
        <v>0</v>
      </c>
      <c r="BE415" s="5">
        <v>0</v>
      </c>
      <c r="BF415" s="5">
        <v>0</v>
      </c>
      <c r="BG415" s="5">
        <v>0</v>
      </c>
      <c r="BH415" s="5">
        <v>0</v>
      </c>
      <c r="BI415" s="5">
        <v>0</v>
      </c>
      <c r="BJ415" s="5">
        <v>0</v>
      </c>
      <c r="BK415" s="5">
        <v>0</v>
      </c>
      <c r="BL415" s="5">
        <v>0</v>
      </c>
      <c r="BM415" s="5">
        <v>0</v>
      </c>
      <c r="BN415" s="5">
        <v>0</v>
      </c>
      <c r="BO415" s="5">
        <v>0</v>
      </c>
      <c r="BP415" s="5">
        <v>0</v>
      </c>
      <c r="BQ415" s="5">
        <v>0</v>
      </c>
      <c r="BR415" s="5">
        <v>0</v>
      </c>
      <c r="BS415" s="5">
        <v>0</v>
      </c>
      <c r="BT415" s="5">
        <v>0</v>
      </c>
      <c r="BU415" s="5">
        <v>0</v>
      </c>
      <c r="BV415" s="5">
        <v>0</v>
      </c>
      <c r="BW415" s="5">
        <v>0</v>
      </c>
      <c r="BX415" s="5">
        <v>1447</v>
      </c>
      <c r="BY415" s="5">
        <v>0</v>
      </c>
      <c r="BZ415" s="5">
        <v>0</v>
      </c>
      <c r="CA415" s="5">
        <v>0</v>
      </c>
      <c r="CB415" s="5">
        <v>0</v>
      </c>
      <c r="CC415" s="5">
        <v>0</v>
      </c>
      <c r="CD415" s="5">
        <v>0</v>
      </c>
      <c r="CE415" s="5">
        <v>0</v>
      </c>
      <c r="CF415" s="5">
        <v>0</v>
      </c>
      <c r="CG415" s="5">
        <v>0</v>
      </c>
      <c r="CH415" s="5">
        <v>0</v>
      </c>
    </row>
    <row r="416" spans="1:86" x14ac:dyDescent="0.25">
      <c r="A416" t="s">
        <v>2192</v>
      </c>
      <c r="B416" t="s">
        <v>2192</v>
      </c>
      <c r="C416" s="4" t="str">
        <f>HYPERLINK(O416,"Lumiere")</f>
        <v>Lumiere</v>
      </c>
      <c r="D416" t="str">
        <f>IF(LEFT(P416,2)="tt",HYPERLINK(CONCATENATE("https://www.imdb.com/title/",P416),"IMDb"),"")</f>
        <v>IMDb</v>
      </c>
      <c r="E416" t="str">
        <f>IF(Q416="","",HYPERLINK(Q416,"Elonet"))</f>
        <v>Elonet</v>
      </c>
      <c r="F416" s="5">
        <v>1542</v>
      </c>
      <c r="G416" s="5">
        <f>SUM(S416:CH416)</f>
        <v>1542</v>
      </c>
      <c r="H416">
        <v>2014</v>
      </c>
      <c r="I416" t="s">
        <v>2193</v>
      </c>
      <c r="J416" t="s">
        <v>245</v>
      </c>
      <c r="K416" t="s">
        <v>2194</v>
      </c>
      <c r="L416" t="s">
        <v>97</v>
      </c>
      <c r="M416" t="s">
        <v>558</v>
      </c>
      <c r="N416">
        <v>77</v>
      </c>
      <c r="O416" t="s">
        <v>2195</v>
      </c>
      <c r="P416" t="s">
        <v>2196</v>
      </c>
      <c r="Q416" t="s">
        <v>2729</v>
      </c>
      <c r="S416" s="5">
        <v>0</v>
      </c>
      <c r="T416" s="5">
        <v>0</v>
      </c>
      <c r="U416" s="5">
        <v>0</v>
      </c>
      <c r="V416" s="5">
        <v>0</v>
      </c>
      <c r="W416" s="5">
        <v>0</v>
      </c>
      <c r="X416" s="5">
        <v>0</v>
      </c>
      <c r="Y416" s="5">
        <v>0</v>
      </c>
      <c r="Z416" s="5">
        <v>0</v>
      </c>
      <c r="AA416" s="5">
        <v>0</v>
      </c>
      <c r="AB416" s="5">
        <v>0</v>
      </c>
      <c r="AC416" s="5">
        <v>0</v>
      </c>
      <c r="AD416" s="5">
        <v>0</v>
      </c>
      <c r="AE416" s="5">
        <v>0</v>
      </c>
      <c r="AF416" s="5">
        <v>0</v>
      </c>
      <c r="AG416" s="5">
        <v>0</v>
      </c>
      <c r="AH416" s="5">
        <v>0</v>
      </c>
      <c r="AI416" s="5">
        <v>0</v>
      </c>
      <c r="AJ416" s="5">
        <v>0</v>
      </c>
      <c r="AK416" s="5">
        <v>0</v>
      </c>
      <c r="AL416" s="5">
        <v>0</v>
      </c>
      <c r="AM416" s="5">
        <v>0</v>
      </c>
      <c r="AN416" s="5">
        <v>0</v>
      </c>
      <c r="AO416" s="5">
        <v>0</v>
      </c>
      <c r="AP416" s="5">
        <v>0</v>
      </c>
      <c r="AQ416" s="5">
        <v>0</v>
      </c>
      <c r="AR416" s="5">
        <v>0</v>
      </c>
      <c r="AS416" s="5">
        <v>0</v>
      </c>
      <c r="AT416" s="5">
        <v>0</v>
      </c>
      <c r="AU416" s="5">
        <v>0</v>
      </c>
      <c r="AV416" s="5">
        <v>0</v>
      </c>
      <c r="AW416" s="5">
        <v>0</v>
      </c>
      <c r="AX416" s="5">
        <v>0</v>
      </c>
      <c r="AY416" s="5">
        <v>0</v>
      </c>
      <c r="AZ416" s="5">
        <v>0</v>
      </c>
      <c r="BA416" s="5">
        <v>0</v>
      </c>
      <c r="BB416" s="5">
        <v>0</v>
      </c>
      <c r="BC416" s="5">
        <v>0</v>
      </c>
      <c r="BD416" s="5">
        <v>0</v>
      </c>
      <c r="BE416" s="5">
        <v>0</v>
      </c>
      <c r="BF416" s="5">
        <v>0</v>
      </c>
      <c r="BG416" s="5">
        <v>0</v>
      </c>
      <c r="BH416" s="5">
        <v>0</v>
      </c>
      <c r="BI416" s="5">
        <v>0</v>
      </c>
      <c r="BJ416" s="5">
        <v>0</v>
      </c>
      <c r="BK416" s="5">
        <v>0</v>
      </c>
      <c r="BL416" s="5">
        <v>0</v>
      </c>
      <c r="BM416" s="5">
        <v>1292</v>
      </c>
      <c r="BN416" s="5">
        <v>0</v>
      </c>
      <c r="BO416" s="5">
        <v>0</v>
      </c>
      <c r="BP416" s="5">
        <v>0</v>
      </c>
      <c r="BQ416" s="5">
        <v>0</v>
      </c>
      <c r="BR416" s="5">
        <v>0</v>
      </c>
      <c r="BS416" s="5">
        <v>0</v>
      </c>
      <c r="BT416" s="5">
        <v>0</v>
      </c>
      <c r="BU416" s="5">
        <v>0</v>
      </c>
      <c r="BV416" s="5">
        <v>0</v>
      </c>
      <c r="BW416" s="5">
        <v>0</v>
      </c>
      <c r="BX416" s="5">
        <v>0</v>
      </c>
      <c r="BY416" s="5">
        <v>0</v>
      </c>
      <c r="BZ416" s="5">
        <v>0</v>
      </c>
      <c r="CA416" s="5">
        <v>0</v>
      </c>
      <c r="CB416" s="5">
        <v>0</v>
      </c>
      <c r="CC416" s="5">
        <v>0</v>
      </c>
      <c r="CD416" s="5">
        <v>0</v>
      </c>
      <c r="CE416" s="5">
        <v>0</v>
      </c>
      <c r="CF416" s="5">
        <v>0</v>
      </c>
      <c r="CG416" s="5">
        <v>250</v>
      </c>
      <c r="CH416" s="5">
        <v>0</v>
      </c>
    </row>
    <row r="417" spans="1:86" x14ac:dyDescent="0.25">
      <c r="A417" t="s">
        <v>2197</v>
      </c>
      <c r="B417" t="s">
        <v>2197</v>
      </c>
      <c r="C417" s="4" t="str">
        <f>HYPERLINK(O417,"Lumiere")</f>
        <v>Lumiere</v>
      </c>
      <c r="D417" t="str">
        <f>IF(LEFT(P417,2)="tt",HYPERLINK(CONCATENATE("https://www.imdb.com/title/",P417),"IMDb"),"")</f>
        <v>IMDb</v>
      </c>
      <c r="E417" t="str">
        <f>IF(Q417="","",HYPERLINK(Q417,"Elonet"))</f>
        <v>Elonet</v>
      </c>
      <c r="F417" s="5">
        <v>1524</v>
      </c>
      <c r="G417" s="5">
        <f>SUM(S417:CH417)</f>
        <v>442</v>
      </c>
      <c r="H417">
        <v>2004</v>
      </c>
      <c r="I417" t="s">
        <v>2198</v>
      </c>
      <c r="J417" t="s">
        <v>79</v>
      </c>
      <c r="K417" t="s">
        <v>207</v>
      </c>
      <c r="L417" t="s">
        <v>97</v>
      </c>
      <c r="M417" t="s">
        <v>491</v>
      </c>
      <c r="N417">
        <v>97</v>
      </c>
      <c r="O417" t="s">
        <v>2199</v>
      </c>
      <c r="P417" t="s">
        <v>2200</v>
      </c>
      <c r="Q417" t="s">
        <v>2201</v>
      </c>
      <c r="S417" s="5">
        <v>0</v>
      </c>
      <c r="T417" s="5">
        <v>0</v>
      </c>
      <c r="U417" s="5">
        <v>0</v>
      </c>
      <c r="V417" s="5">
        <v>0</v>
      </c>
      <c r="W417" s="5">
        <v>0</v>
      </c>
      <c r="X417" s="5">
        <v>0</v>
      </c>
      <c r="Y417" s="5">
        <v>0</v>
      </c>
      <c r="Z417" s="5">
        <v>0</v>
      </c>
      <c r="AA417" s="5">
        <v>0</v>
      </c>
      <c r="AB417" s="5">
        <v>0</v>
      </c>
      <c r="AC417" s="5">
        <v>0</v>
      </c>
      <c r="AD417" s="5">
        <v>0</v>
      </c>
      <c r="AE417" s="5">
        <v>0</v>
      </c>
      <c r="AF417" s="5">
        <v>0</v>
      </c>
      <c r="AG417" s="5">
        <v>442</v>
      </c>
      <c r="AH417" s="5">
        <v>0</v>
      </c>
      <c r="AI417" s="5">
        <v>0</v>
      </c>
      <c r="AJ417" s="5">
        <v>0</v>
      </c>
      <c r="AK417" s="5">
        <v>0</v>
      </c>
      <c r="AL417" s="5">
        <v>0</v>
      </c>
      <c r="AM417" s="5">
        <v>0</v>
      </c>
      <c r="AN417" s="5">
        <v>0</v>
      </c>
      <c r="AO417" s="5">
        <v>0</v>
      </c>
      <c r="AP417" s="5">
        <v>0</v>
      </c>
      <c r="AQ417" s="5">
        <v>0</v>
      </c>
      <c r="AR417" s="5">
        <v>0</v>
      </c>
      <c r="AS417" s="5">
        <v>0</v>
      </c>
      <c r="AT417" s="5">
        <v>0</v>
      </c>
      <c r="AU417" s="5">
        <v>0</v>
      </c>
      <c r="AV417" s="5">
        <v>0</v>
      </c>
      <c r="AW417" s="5">
        <v>0</v>
      </c>
      <c r="AX417" s="5">
        <v>0</v>
      </c>
      <c r="AY417" s="5">
        <v>0</v>
      </c>
      <c r="AZ417" s="5">
        <v>0</v>
      </c>
      <c r="BA417" s="5">
        <v>0</v>
      </c>
      <c r="BB417" s="5">
        <v>0</v>
      </c>
      <c r="BC417" s="5">
        <v>0</v>
      </c>
      <c r="BD417" s="5">
        <v>0</v>
      </c>
      <c r="BE417" s="5">
        <v>0</v>
      </c>
      <c r="BF417" s="5">
        <v>0</v>
      </c>
      <c r="BG417" s="5">
        <v>0</v>
      </c>
      <c r="BH417" s="5">
        <v>0</v>
      </c>
      <c r="BI417" s="5">
        <v>0</v>
      </c>
      <c r="BJ417" s="5">
        <v>0</v>
      </c>
      <c r="BK417" s="5">
        <v>0</v>
      </c>
      <c r="BL417" s="5">
        <v>0</v>
      </c>
      <c r="BM417" s="5">
        <v>0</v>
      </c>
      <c r="BN417" s="5">
        <v>0</v>
      </c>
      <c r="BO417" s="5">
        <v>0</v>
      </c>
      <c r="BP417" s="5">
        <v>0</v>
      </c>
      <c r="BQ417" s="5">
        <v>0</v>
      </c>
      <c r="BR417" s="5">
        <v>0</v>
      </c>
      <c r="BS417" s="5">
        <v>0</v>
      </c>
      <c r="BT417" s="5">
        <v>0</v>
      </c>
      <c r="BU417" s="5">
        <v>0</v>
      </c>
      <c r="BV417" s="5">
        <v>0</v>
      </c>
      <c r="BW417" s="5">
        <v>0</v>
      </c>
      <c r="BX417" s="5">
        <v>0</v>
      </c>
      <c r="BY417" s="5">
        <v>0</v>
      </c>
      <c r="BZ417" s="5">
        <v>0</v>
      </c>
      <c r="CA417" s="5">
        <v>0</v>
      </c>
      <c r="CB417" s="5">
        <v>0</v>
      </c>
      <c r="CC417" s="5">
        <v>0</v>
      </c>
      <c r="CD417" s="5">
        <v>0</v>
      </c>
      <c r="CE417" s="5">
        <v>0</v>
      </c>
      <c r="CF417" s="5">
        <v>0</v>
      </c>
      <c r="CG417" s="5">
        <v>0</v>
      </c>
      <c r="CH417" s="5">
        <v>0</v>
      </c>
    </row>
    <row r="418" spans="1:86" x14ac:dyDescent="0.25">
      <c r="A418" t="s">
        <v>2202</v>
      </c>
      <c r="B418" t="s">
        <v>2202</v>
      </c>
      <c r="C418" s="4" t="str">
        <f>HYPERLINK(O418,"Lumiere")</f>
        <v>Lumiere</v>
      </c>
      <c r="D418" t="str">
        <f>IF(LEFT(P418,2)="tt",HYPERLINK(CONCATENATE("https://www.imdb.com/title/",P418),"IMDb"),"")</f>
        <v>IMDb</v>
      </c>
      <c r="E418" t="str">
        <f>IF(Q418="","",HYPERLINK(Q418,"Elonet"))</f>
        <v>Elonet</v>
      </c>
      <c r="F418" s="5">
        <v>1436</v>
      </c>
      <c r="G418" s="5">
        <f>SUM(S418:CH418)</f>
        <v>911</v>
      </c>
      <c r="H418">
        <v>2019</v>
      </c>
      <c r="I418" t="s">
        <v>2203</v>
      </c>
      <c r="J418" t="s">
        <v>79</v>
      </c>
      <c r="K418" t="s">
        <v>215</v>
      </c>
      <c r="L418" t="s">
        <v>81</v>
      </c>
      <c r="M418" t="s">
        <v>491</v>
      </c>
      <c r="N418">
        <v>77</v>
      </c>
      <c r="O418" t="s">
        <v>2204</v>
      </c>
      <c r="P418" t="s">
        <v>2205</v>
      </c>
      <c r="Q418" t="s">
        <v>2206</v>
      </c>
      <c r="S418" s="5">
        <v>0</v>
      </c>
      <c r="T418" s="5">
        <v>0</v>
      </c>
      <c r="U418" s="5">
        <v>0</v>
      </c>
      <c r="V418" s="5">
        <v>0</v>
      </c>
      <c r="W418" s="5">
        <v>0</v>
      </c>
      <c r="X418" s="5">
        <v>0</v>
      </c>
      <c r="Y418" s="5">
        <v>0</v>
      </c>
      <c r="Z418" s="5">
        <v>0</v>
      </c>
      <c r="AA418" s="5">
        <v>0</v>
      </c>
      <c r="AB418" s="5">
        <v>0</v>
      </c>
      <c r="AC418" s="5">
        <v>0</v>
      </c>
      <c r="AD418" s="5">
        <v>0</v>
      </c>
      <c r="AE418" s="5">
        <v>0</v>
      </c>
      <c r="AF418" s="5">
        <v>0</v>
      </c>
      <c r="AG418" s="5">
        <v>0</v>
      </c>
      <c r="AH418" s="5">
        <v>0</v>
      </c>
      <c r="AI418" s="5">
        <v>0</v>
      </c>
      <c r="AJ418" s="5">
        <v>0</v>
      </c>
      <c r="AK418" s="5">
        <v>0</v>
      </c>
      <c r="AL418" s="5">
        <v>0</v>
      </c>
      <c r="AM418" s="5">
        <v>0</v>
      </c>
      <c r="AN418" s="5">
        <v>0</v>
      </c>
      <c r="AO418" s="5">
        <v>0</v>
      </c>
      <c r="AP418" s="5">
        <v>0</v>
      </c>
      <c r="AQ418" s="5">
        <v>0</v>
      </c>
      <c r="AR418" s="5">
        <v>0</v>
      </c>
      <c r="AS418" s="5">
        <v>0</v>
      </c>
      <c r="AT418" s="5">
        <v>0</v>
      </c>
      <c r="AU418" s="5">
        <v>0</v>
      </c>
      <c r="AV418" s="5">
        <v>0</v>
      </c>
      <c r="AW418" s="5">
        <v>0</v>
      </c>
      <c r="AX418" s="5">
        <v>0</v>
      </c>
      <c r="AY418" s="5">
        <v>0</v>
      </c>
      <c r="AZ418" s="5">
        <v>0</v>
      </c>
      <c r="BA418" s="5">
        <v>0</v>
      </c>
      <c r="BB418" s="5">
        <v>0</v>
      </c>
      <c r="BC418" s="5">
        <v>0</v>
      </c>
      <c r="BD418" s="5">
        <v>0</v>
      </c>
      <c r="BE418" s="5">
        <v>0</v>
      </c>
      <c r="BF418" s="5">
        <v>0</v>
      </c>
      <c r="BG418" s="5">
        <v>0</v>
      </c>
      <c r="BH418" s="5">
        <v>0</v>
      </c>
      <c r="BI418" s="5">
        <v>0</v>
      </c>
      <c r="BJ418" s="5">
        <v>0</v>
      </c>
      <c r="BK418" s="5">
        <v>0</v>
      </c>
      <c r="BL418" s="5">
        <v>0</v>
      </c>
      <c r="BM418" s="5">
        <v>0</v>
      </c>
      <c r="BN418" s="5">
        <v>911</v>
      </c>
      <c r="BO418" s="5">
        <v>0</v>
      </c>
      <c r="BP418" s="5">
        <v>0</v>
      </c>
      <c r="BQ418" s="5">
        <v>0</v>
      </c>
      <c r="BR418" s="5">
        <v>0</v>
      </c>
      <c r="BS418" s="5">
        <v>0</v>
      </c>
      <c r="BT418" s="5">
        <v>0</v>
      </c>
      <c r="BU418" s="5">
        <v>0</v>
      </c>
      <c r="BV418" s="5">
        <v>0</v>
      </c>
      <c r="BW418" s="5">
        <v>0</v>
      </c>
      <c r="BX418" s="5">
        <v>0</v>
      </c>
      <c r="BY418" s="5">
        <v>0</v>
      </c>
      <c r="BZ418" s="5">
        <v>0</v>
      </c>
      <c r="CA418" s="5">
        <v>0</v>
      </c>
      <c r="CB418" s="5">
        <v>0</v>
      </c>
      <c r="CC418" s="5">
        <v>0</v>
      </c>
      <c r="CD418" s="5">
        <v>0</v>
      </c>
      <c r="CE418" s="5">
        <v>0</v>
      </c>
      <c r="CF418" s="5">
        <v>0</v>
      </c>
      <c r="CG418" s="5">
        <v>0</v>
      </c>
      <c r="CH418" s="5">
        <v>0</v>
      </c>
    </row>
    <row r="419" spans="1:86" x14ac:dyDescent="0.25">
      <c r="A419" t="s">
        <v>2207</v>
      </c>
      <c r="B419" t="s">
        <v>2207</v>
      </c>
      <c r="C419" s="4" t="str">
        <f>HYPERLINK(O419,"Lumiere")</f>
        <v>Lumiere</v>
      </c>
      <c r="D419" t="str">
        <f>IF(LEFT(P419,2)="tt",HYPERLINK(CONCATENATE("https://www.imdb.com/title/",P419),"IMDb"),"")</f>
        <v>IMDb</v>
      </c>
      <c r="E419" t="str">
        <f>IF(Q419="","",HYPERLINK(Q419,"Elonet"))</f>
        <v/>
      </c>
      <c r="F419" s="5">
        <v>1388</v>
      </c>
      <c r="G419" s="5">
        <f>SUM(S419:CH419)</f>
        <v>1388</v>
      </c>
      <c r="H419">
        <v>2017</v>
      </c>
      <c r="I419" t="s">
        <v>2208</v>
      </c>
      <c r="J419" t="s">
        <v>79</v>
      </c>
      <c r="K419" t="s">
        <v>2209</v>
      </c>
      <c r="L419" t="s">
        <v>81</v>
      </c>
      <c r="M419" t="s">
        <v>491</v>
      </c>
      <c r="N419">
        <v>98</v>
      </c>
      <c r="O419" t="s">
        <v>2210</v>
      </c>
      <c r="P419" t="s">
        <v>2211</v>
      </c>
      <c r="Q419" t="s">
        <v>162</v>
      </c>
      <c r="S419" s="5">
        <v>1388</v>
      </c>
      <c r="T419" s="5">
        <v>0</v>
      </c>
      <c r="U419" s="5">
        <v>0</v>
      </c>
      <c r="V419" s="5">
        <v>0</v>
      </c>
      <c r="W419" s="5">
        <v>0</v>
      </c>
      <c r="X419" s="5">
        <v>0</v>
      </c>
      <c r="Y419" s="5">
        <v>0</v>
      </c>
      <c r="Z419" s="5">
        <v>0</v>
      </c>
      <c r="AA419" s="5">
        <v>0</v>
      </c>
      <c r="AB419" s="5">
        <v>0</v>
      </c>
      <c r="AC419" s="5">
        <v>0</v>
      </c>
      <c r="AD419" s="5">
        <v>0</v>
      </c>
      <c r="AE419" s="5">
        <v>0</v>
      </c>
      <c r="AF419" s="5">
        <v>0</v>
      </c>
      <c r="AG419" s="5">
        <v>0</v>
      </c>
      <c r="AH419" s="5">
        <v>0</v>
      </c>
      <c r="AI419" s="5">
        <v>0</v>
      </c>
      <c r="AJ419" s="5">
        <v>0</v>
      </c>
      <c r="AK419" s="5">
        <v>0</v>
      </c>
      <c r="AL419" s="5">
        <v>0</v>
      </c>
      <c r="AM419" s="5">
        <v>0</v>
      </c>
      <c r="AN419" s="5">
        <v>0</v>
      </c>
      <c r="AO419" s="5">
        <v>0</v>
      </c>
      <c r="AP419" s="5">
        <v>0</v>
      </c>
      <c r="AQ419" s="5">
        <v>0</v>
      </c>
      <c r="AR419" s="5">
        <v>0</v>
      </c>
      <c r="AS419" s="5">
        <v>0</v>
      </c>
      <c r="AT419" s="5">
        <v>0</v>
      </c>
      <c r="AU419" s="5">
        <v>0</v>
      </c>
      <c r="AV419" s="5">
        <v>0</v>
      </c>
      <c r="AW419" s="5">
        <v>0</v>
      </c>
      <c r="AX419" s="5">
        <v>0</v>
      </c>
      <c r="AY419" s="5">
        <v>0</v>
      </c>
      <c r="AZ419" s="5">
        <v>0</v>
      </c>
      <c r="BA419" s="5">
        <v>0</v>
      </c>
      <c r="BB419" s="5">
        <v>0</v>
      </c>
      <c r="BC419" s="5">
        <v>0</v>
      </c>
      <c r="BD419" s="5">
        <v>0</v>
      </c>
      <c r="BE419" s="5">
        <v>0</v>
      </c>
      <c r="BF419" s="5">
        <v>0</v>
      </c>
      <c r="BG419" s="5">
        <v>0</v>
      </c>
      <c r="BH419" s="5">
        <v>0</v>
      </c>
      <c r="BI419" s="5">
        <v>0</v>
      </c>
      <c r="BJ419" s="5">
        <v>0</v>
      </c>
      <c r="BK419" s="5">
        <v>0</v>
      </c>
      <c r="BL419" s="5">
        <v>0</v>
      </c>
      <c r="BM419" s="5">
        <v>0</v>
      </c>
      <c r="BN419" s="5">
        <v>0</v>
      </c>
      <c r="BO419" s="5">
        <v>0</v>
      </c>
      <c r="BP419" s="5">
        <v>0</v>
      </c>
      <c r="BQ419" s="5">
        <v>0</v>
      </c>
      <c r="BR419" s="5">
        <v>0</v>
      </c>
      <c r="BS419" s="5">
        <v>0</v>
      </c>
      <c r="BT419" s="5">
        <v>0</v>
      </c>
      <c r="BU419" s="5">
        <v>0</v>
      </c>
      <c r="BV419" s="5">
        <v>0</v>
      </c>
      <c r="BW419" s="5">
        <v>0</v>
      </c>
      <c r="BX419" s="5">
        <v>0</v>
      </c>
      <c r="BY419" s="5">
        <v>0</v>
      </c>
      <c r="BZ419" s="5">
        <v>0</v>
      </c>
      <c r="CA419" s="5">
        <v>0</v>
      </c>
      <c r="CB419" s="5">
        <v>0</v>
      </c>
      <c r="CC419" s="5">
        <v>0</v>
      </c>
      <c r="CD419" s="5">
        <v>0</v>
      </c>
      <c r="CE419" s="5">
        <v>0</v>
      </c>
      <c r="CF419" s="5">
        <v>0</v>
      </c>
      <c r="CG419" s="5">
        <v>0</v>
      </c>
      <c r="CH419" s="5">
        <v>0</v>
      </c>
    </row>
    <row r="420" spans="1:86" x14ac:dyDescent="0.25">
      <c r="A420" t="s">
        <v>2212</v>
      </c>
      <c r="B420" t="s">
        <v>2213</v>
      </c>
      <c r="C420" s="4" t="str">
        <f>HYPERLINK(O420,"Lumiere")</f>
        <v>Lumiere</v>
      </c>
      <c r="D420" t="str">
        <f>IF(LEFT(P420,2)="tt",HYPERLINK(CONCATENATE("https://www.imdb.com/title/",P420),"IMDb"),"")</f>
        <v>IMDb</v>
      </c>
      <c r="E420" t="str">
        <f>IF(Q420="","",HYPERLINK(Q420,"Elonet"))</f>
        <v>Elonet</v>
      </c>
      <c r="F420" s="5">
        <v>1363</v>
      </c>
      <c r="G420" s="5">
        <f>SUM(S420:CH420)</f>
        <v>1363</v>
      </c>
      <c r="H420">
        <v>2000</v>
      </c>
      <c r="I420" t="s">
        <v>2214</v>
      </c>
      <c r="J420" t="s">
        <v>79</v>
      </c>
      <c r="K420" t="s">
        <v>2215</v>
      </c>
      <c r="L420" t="s">
        <v>81</v>
      </c>
      <c r="M420" t="s">
        <v>491</v>
      </c>
      <c r="N420">
        <v>83</v>
      </c>
      <c r="O420" t="s">
        <v>2216</v>
      </c>
      <c r="P420" t="s">
        <v>2217</v>
      </c>
      <c r="Q420" t="s">
        <v>2730</v>
      </c>
      <c r="S420" s="5">
        <v>0</v>
      </c>
      <c r="T420" s="5">
        <v>0</v>
      </c>
      <c r="U420" s="5">
        <v>0</v>
      </c>
      <c r="V420" s="5">
        <v>0</v>
      </c>
      <c r="W420" s="5">
        <v>0</v>
      </c>
      <c r="X420" s="5">
        <v>0</v>
      </c>
      <c r="Y420" s="5">
        <v>0</v>
      </c>
      <c r="Z420" s="5">
        <v>0</v>
      </c>
      <c r="AA420" s="5">
        <v>0</v>
      </c>
      <c r="AB420" s="5">
        <v>0</v>
      </c>
      <c r="AC420" s="5">
        <v>0</v>
      </c>
      <c r="AD420" s="5">
        <v>0</v>
      </c>
      <c r="AE420" s="5">
        <v>0</v>
      </c>
      <c r="AF420" s="5">
        <v>0</v>
      </c>
      <c r="AG420" s="5">
        <v>0</v>
      </c>
      <c r="AH420" s="5">
        <v>0</v>
      </c>
      <c r="AI420" s="5">
        <v>0</v>
      </c>
      <c r="AJ420" s="5">
        <v>0</v>
      </c>
      <c r="AK420" s="5">
        <v>0</v>
      </c>
      <c r="AL420" s="5">
        <v>0</v>
      </c>
      <c r="AM420" s="5">
        <v>0</v>
      </c>
      <c r="AN420" s="5">
        <v>0</v>
      </c>
      <c r="AO420" s="5">
        <v>0</v>
      </c>
      <c r="AP420" s="5">
        <v>0</v>
      </c>
      <c r="AQ420" s="5">
        <v>0</v>
      </c>
      <c r="AR420" s="5">
        <v>0</v>
      </c>
      <c r="AS420" s="5">
        <v>0</v>
      </c>
      <c r="AT420" s="5">
        <v>0</v>
      </c>
      <c r="AU420" s="5">
        <v>0</v>
      </c>
      <c r="AV420" s="5">
        <v>0</v>
      </c>
      <c r="AW420" s="5">
        <v>0</v>
      </c>
      <c r="AX420" s="5">
        <v>0</v>
      </c>
      <c r="AY420" s="5">
        <v>0</v>
      </c>
      <c r="AZ420" s="5">
        <v>0</v>
      </c>
      <c r="BA420" s="5">
        <v>0</v>
      </c>
      <c r="BB420" s="5">
        <v>0</v>
      </c>
      <c r="BC420" s="5">
        <v>0</v>
      </c>
      <c r="BD420" s="5">
        <v>0</v>
      </c>
      <c r="BE420" s="5">
        <v>0</v>
      </c>
      <c r="BF420" s="5">
        <v>0</v>
      </c>
      <c r="BG420" s="5">
        <v>0</v>
      </c>
      <c r="BH420" s="5">
        <v>0</v>
      </c>
      <c r="BI420" s="5">
        <v>0</v>
      </c>
      <c r="BJ420" s="5">
        <v>0</v>
      </c>
      <c r="BK420" s="5">
        <v>0</v>
      </c>
      <c r="BL420" s="5">
        <v>0</v>
      </c>
      <c r="BM420" s="5">
        <v>0</v>
      </c>
      <c r="BN420" s="5">
        <v>0</v>
      </c>
      <c r="BO420" s="5">
        <v>0</v>
      </c>
      <c r="BP420" s="5">
        <v>1363</v>
      </c>
      <c r="BQ420" s="5">
        <v>0</v>
      </c>
      <c r="BR420" s="5">
        <v>0</v>
      </c>
      <c r="BS420" s="5">
        <v>0</v>
      </c>
      <c r="BT420" s="5">
        <v>0</v>
      </c>
      <c r="BU420" s="5">
        <v>0</v>
      </c>
      <c r="BV420" s="5">
        <v>0</v>
      </c>
      <c r="BW420" s="5">
        <v>0</v>
      </c>
      <c r="BX420" s="5">
        <v>0</v>
      </c>
      <c r="BY420" s="5">
        <v>0</v>
      </c>
      <c r="BZ420" s="5">
        <v>0</v>
      </c>
      <c r="CA420" s="5">
        <v>0</v>
      </c>
      <c r="CB420" s="5">
        <v>0</v>
      </c>
      <c r="CC420" s="5">
        <v>0</v>
      </c>
      <c r="CD420" s="5">
        <v>0</v>
      </c>
      <c r="CE420" s="5">
        <v>0</v>
      </c>
      <c r="CF420" s="5">
        <v>0</v>
      </c>
      <c r="CG420" s="5">
        <v>0</v>
      </c>
      <c r="CH420" s="5">
        <v>0</v>
      </c>
    </row>
    <row r="421" spans="1:86" x14ac:dyDescent="0.25">
      <c r="A421" t="s">
        <v>2218</v>
      </c>
      <c r="B421" t="s">
        <v>2218</v>
      </c>
      <c r="C421" s="4" t="str">
        <f>HYPERLINK(O421,"Lumiere")</f>
        <v>Lumiere</v>
      </c>
      <c r="D421" t="str">
        <f>IF(LEFT(P421,2)="tt",HYPERLINK(CONCATENATE("https://www.imdb.com/title/",P421),"IMDb"),"")</f>
        <v>IMDb</v>
      </c>
      <c r="E421" t="str">
        <f>IF(Q421="","",HYPERLINK(Q421,"Elonet"))</f>
        <v>Elonet</v>
      </c>
      <c r="F421" s="5">
        <v>1348</v>
      </c>
      <c r="G421" s="5">
        <f>SUM(S421:CH421)</f>
        <v>51</v>
      </c>
      <c r="H421">
        <v>2017</v>
      </c>
      <c r="I421" t="s">
        <v>2219</v>
      </c>
      <c r="J421" t="s">
        <v>79</v>
      </c>
      <c r="K421" t="s">
        <v>207</v>
      </c>
      <c r="L421" t="s">
        <v>97</v>
      </c>
      <c r="M421" t="s">
        <v>2220</v>
      </c>
      <c r="N421">
        <v>89</v>
      </c>
      <c r="O421" t="s">
        <v>2221</v>
      </c>
      <c r="P421" t="s">
        <v>2222</v>
      </c>
      <c r="Q421" t="s">
        <v>2223</v>
      </c>
      <c r="S421" s="5">
        <v>0</v>
      </c>
      <c r="T421" s="5">
        <v>0</v>
      </c>
      <c r="U421" s="5">
        <v>0</v>
      </c>
      <c r="V421" s="5">
        <v>0</v>
      </c>
      <c r="W421" s="5">
        <v>0</v>
      </c>
      <c r="X421" s="5">
        <v>0</v>
      </c>
      <c r="Y421" s="5">
        <v>0</v>
      </c>
      <c r="Z421" s="5">
        <v>0</v>
      </c>
      <c r="AA421" s="5">
        <v>0</v>
      </c>
      <c r="AB421" s="5">
        <v>0</v>
      </c>
      <c r="AC421" s="5">
        <v>0</v>
      </c>
      <c r="AD421" s="5">
        <v>0</v>
      </c>
      <c r="AE421" s="5">
        <v>0</v>
      </c>
      <c r="AF421" s="5">
        <v>0</v>
      </c>
      <c r="AG421" s="5">
        <v>0</v>
      </c>
      <c r="AH421" s="5">
        <v>0</v>
      </c>
      <c r="AI421" s="5">
        <v>0</v>
      </c>
      <c r="AJ421" s="5">
        <v>0</v>
      </c>
      <c r="AK421" s="5">
        <v>0</v>
      </c>
      <c r="AL421" s="5">
        <v>0</v>
      </c>
      <c r="AM421" s="5">
        <v>0</v>
      </c>
      <c r="AN421" s="5">
        <v>0</v>
      </c>
      <c r="AO421" s="5">
        <v>0</v>
      </c>
      <c r="AP421" s="5">
        <v>0</v>
      </c>
      <c r="AQ421" s="5">
        <v>0</v>
      </c>
      <c r="AR421" s="5">
        <v>0</v>
      </c>
      <c r="AS421" s="5">
        <v>0</v>
      </c>
      <c r="AT421" s="5">
        <v>0</v>
      </c>
      <c r="AU421" s="5">
        <v>0</v>
      </c>
      <c r="AV421" s="5">
        <v>0</v>
      </c>
      <c r="AW421" s="5">
        <v>51</v>
      </c>
      <c r="AX421" s="5">
        <v>0</v>
      </c>
      <c r="AY421" s="5">
        <v>0</v>
      </c>
      <c r="AZ421" s="5">
        <v>0</v>
      </c>
      <c r="BA421" s="5">
        <v>0</v>
      </c>
      <c r="BB421" s="5">
        <v>0</v>
      </c>
      <c r="BC421" s="5">
        <v>0</v>
      </c>
      <c r="BD421" s="5">
        <v>0</v>
      </c>
      <c r="BE421" s="5">
        <v>0</v>
      </c>
      <c r="BF421" s="5">
        <v>0</v>
      </c>
      <c r="BG421" s="5">
        <v>0</v>
      </c>
      <c r="BH421" s="5">
        <v>0</v>
      </c>
      <c r="BI421" s="5">
        <v>0</v>
      </c>
      <c r="BJ421" s="5">
        <v>0</v>
      </c>
      <c r="BK421" s="5">
        <v>0</v>
      </c>
      <c r="BL421" s="5">
        <v>0</v>
      </c>
      <c r="BM421" s="5">
        <v>0</v>
      </c>
      <c r="BN421" s="5">
        <v>0</v>
      </c>
      <c r="BO421" s="5">
        <v>0</v>
      </c>
      <c r="BP421" s="5">
        <v>0</v>
      </c>
      <c r="BQ421" s="5">
        <v>0</v>
      </c>
      <c r="BR421" s="5">
        <v>0</v>
      </c>
      <c r="BS421" s="5">
        <v>0</v>
      </c>
      <c r="BT421" s="5">
        <v>0</v>
      </c>
      <c r="BU421" s="5">
        <v>0</v>
      </c>
      <c r="BV421" s="5">
        <v>0</v>
      </c>
      <c r="BW421" s="5">
        <v>0</v>
      </c>
      <c r="BX421" s="5">
        <v>0</v>
      </c>
      <c r="BY421" s="5">
        <v>0</v>
      </c>
      <c r="BZ421" s="5">
        <v>0</v>
      </c>
      <c r="CA421" s="5">
        <v>0</v>
      </c>
      <c r="CB421" s="5">
        <v>0</v>
      </c>
      <c r="CC421" s="5">
        <v>0</v>
      </c>
      <c r="CD421" s="5">
        <v>0</v>
      </c>
      <c r="CE421" s="5">
        <v>0</v>
      </c>
      <c r="CF421" s="5">
        <v>0</v>
      </c>
      <c r="CG421" s="5">
        <v>0</v>
      </c>
      <c r="CH421" s="5">
        <v>0</v>
      </c>
    </row>
    <row r="422" spans="1:86" x14ac:dyDescent="0.25">
      <c r="A422" t="s">
        <v>2824</v>
      </c>
      <c r="B422" t="s">
        <v>2825</v>
      </c>
      <c r="C422" s="4" t="str">
        <f>HYPERLINK(O422,"Lumiere")</f>
        <v>Lumiere</v>
      </c>
      <c r="D422" t="str">
        <f>IF(LEFT(P422,2)="tt",HYPERLINK(CONCATENATE("https://www.imdb.com/title/",P422),"IMDb"),"")</f>
        <v>IMDb</v>
      </c>
      <c r="E422" t="str">
        <f>IF(Q422="","",HYPERLINK(Q422,"Elonet"))</f>
        <v>Elonet</v>
      </c>
      <c r="F422" s="5">
        <v>1337</v>
      </c>
      <c r="G422" s="5">
        <f>SUM(S422:CH422)</f>
        <v>527</v>
      </c>
      <c r="H422">
        <v>2022</v>
      </c>
      <c r="I422" t="s">
        <v>2826</v>
      </c>
      <c r="J422" t="s">
        <v>245</v>
      </c>
      <c r="K422" t="s">
        <v>2827</v>
      </c>
      <c r="L422" t="s">
        <v>97</v>
      </c>
      <c r="M422" t="s">
        <v>491</v>
      </c>
      <c r="N422">
        <v>92</v>
      </c>
      <c r="O422" t="s">
        <v>2828</v>
      </c>
      <c r="P422" t="s">
        <v>2829</v>
      </c>
      <c r="Q422" t="s">
        <v>2830</v>
      </c>
      <c r="S422" s="5">
        <v>0</v>
      </c>
      <c r="T422" s="5">
        <v>0</v>
      </c>
      <c r="U422" s="5">
        <v>0</v>
      </c>
      <c r="V422" s="5">
        <v>0</v>
      </c>
      <c r="W422" s="5">
        <v>0</v>
      </c>
      <c r="X422" s="5">
        <v>0</v>
      </c>
      <c r="Y422" s="5">
        <v>0</v>
      </c>
      <c r="Z422" s="5">
        <v>0</v>
      </c>
      <c r="AA422" s="5">
        <v>0</v>
      </c>
      <c r="AB422" s="5">
        <v>0</v>
      </c>
      <c r="AC422" s="5">
        <v>0</v>
      </c>
      <c r="AD422" s="5">
        <v>0</v>
      </c>
      <c r="AE422" s="5">
        <v>0</v>
      </c>
      <c r="AF422" s="5">
        <v>0</v>
      </c>
      <c r="AG422" s="5">
        <v>0</v>
      </c>
      <c r="AH422" s="5">
        <v>0</v>
      </c>
      <c r="AI422" s="5">
        <v>0</v>
      </c>
      <c r="AJ422" s="5">
        <v>0</v>
      </c>
      <c r="AK422" s="5">
        <v>0</v>
      </c>
      <c r="AL422" s="5">
        <v>0</v>
      </c>
      <c r="AM422" s="5">
        <v>0</v>
      </c>
      <c r="AN422" s="5">
        <v>0</v>
      </c>
      <c r="AO422" s="5">
        <v>0</v>
      </c>
      <c r="AP422" s="5">
        <v>0</v>
      </c>
      <c r="AQ422" s="5">
        <v>0</v>
      </c>
      <c r="AR422" s="5">
        <v>0</v>
      </c>
      <c r="AS422" s="5">
        <v>0</v>
      </c>
      <c r="AT422" s="5">
        <v>0</v>
      </c>
      <c r="AU422" s="5">
        <v>0</v>
      </c>
      <c r="AV422" s="5">
        <v>0</v>
      </c>
      <c r="AW422" s="5">
        <v>0</v>
      </c>
      <c r="AX422" s="5">
        <v>0</v>
      </c>
      <c r="AY422" s="5">
        <v>0</v>
      </c>
      <c r="AZ422" s="5">
        <v>72</v>
      </c>
      <c r="BA422" s="5">
        <v>0</v>
      </c>
      <c r="BB422" s="5">
        <v>0</v>
      </c>
      <c r="BC422" s="5">
        <v>0</v>
      </c>
      <c r="BD422" s="5">
        <v>0</v>
      </c>
      <c r="BE422" s="5">
        <v>0</v>
      </c>
      <c r="BF422" s="5">
        <v>0</v>
      </c>
      <c r="BG422" s="5">
        <v>455</v>
      </c>
      <c r="BH422" s="5">
        <v>0</v>
      </c>
      <c r="BI422" s="5">
        <v>0</v>
      </c>
      <c r="BJ422" s="5">
        <v>0</v>
      </c>
      <c r="BK422" s="5">
        <v>0</v>
      </c>
      <c r="BL422" s="5">
        <v>0</v>
      </c>
      <c r="BM422" s="5">
        <v>0</v>
      </c>
      <c r="BN422" s="5">
        <v>0</v>
      </c>
      <c r="BO422" s="5">
        <v>0</v>
      </c>
      <c r="BP422" s="5">
        <v>0</v>
      </c>
      <c r="BQ422" s="5">
        <v>0</v>
      </c>
      <c r="BR422" s="5">
        <v>0</v>
      </c>
      <c r="BS422" s="5">
        <v>0</v>
      </c>
      <c r="BT422" s="5">
        <v>0</v>
      </c>
      <c r="BU422" s="5">
        <v>0</v>
      </c>
      <c r="BV422" s="5">
        <v>0</v>
      </c>
      <c r="BW422" s="5">
        <v>0</v>
      </c>
      <c r="BX422" s="5">
        <v>0</v>
      </c>
      <c r="BY422" s="5">
        <v>0</v>
      </c>
      <c r="BZ422" s="5">
        <v>0</v>
      </c>
      <c r="CA422" s="5">
        <v>0</v>
      </c>
      <c r="CB422" s="5">
        <v>0</v>
      </c>
      <c r="CC422" s="5">
        <v>0</v>
      </c>
      <c r="CD422" s="5">
        <v>0</v>
      </c>
      <c r="CE422" s="5">
        <v>0</v>
      </c>
      <c r="CF422" s="5">
        <v>0</v>
      </c>
      <c r="CG422" s="5">
        <v>0</v>
      </c>
      <c r="CH422" s="5">
        <v>0</v>
      </c>
    </row>
    <row r="423" spans="1:86" x14ac:dyDescent="0.25">
      <c r="A423" t="s">
        <v>2224</v>
      </c>
      <c r="B423" t="s">
        <v>2225</v>
      </c>
      <c r="C423" s="4" t="str">
        <f>HYPERLINK(O423,"Lumiere")</f>
        <v>Lumiere</v>
      </c>
      <c r="D423" t="str">
        <f>IF(LEFT(P423,2)="tt",HYPERLINK(CONCATENATE("https://www.imdb.com/title/",P423),"IMDb"),"")</f>
        <v>IMDb</v>
      </c>
      <c r="E423" t="str">
        <f>IF(Q423="","",HYPERLINK(Q423,"Elonet"))</f>
        <v>Elonet</v>
      </c>
      <c r="F423" s="5">
        <v>1312</v>
      </c>
      <c r="G423" s="5">
        <f>SUM(S423:CH423)</f>
        <v>1312</v>
      </c>
      <c r="H423">
        <v>2005</v>
      </c>
      <c r="I423" t="s">
        <v>2226</v>
      </c>
      <c r="J423" t="s">
        <v>79</v>
      </c>
      <c r="K423" t="s">
        <v>2227</v>
      </c>
      <c r="L423" t="s">
        <v>81</v>
      </c>
      <c r="M423" t="s">
        <v>491</v>
      </c>
      <c r="N423">
        <v>84</v>
      </c>
      <c r="O423" t="s">
        <v>2228</v>
      </c>
      <c r="P423" t="s">
        <v>2229</v>
      </c>
      <c r="Q423" t="s">
        <v>2731</v>
      </c>
      <c r="S423" s="5">
        <v>0</v>
      </c>
      <c r="T423" s="5">
        <v>0</v>
      </c>
      <c r="U423" s="5">
        <v>0</v>
      </c>
      <c r="V423" s="5">
        <v>0</v>
      </c>
      <c r="W423" s="5">
        <v>0</v>
      </c>
      <c r="X423" s="5">
        <v>0</v>
      </c>
      <c r="Y423" s="5">
        <v>0</v>
      </c>
      <c r="Z423" s="5">
        <v>0</v>
      </c>
      <c r="AA423" s="5">
        <v>0</v>
      </c>
      <c r="AB423" s="5">
        <v>0</v>
      </c>
      <c r="AC423" s="5">
        <v>0</v>
      </c>
      <c r="AD423" s="5">
        <v>0</v>
      </c>
      <c r="AE423" s="5">
        <v>0</v>
      </c>
      <c r="AF423" s="5">
        <v>0</v>
      </c>
      <c r="AG423" s="5">
        <v>91</v>
      </c>
      <c r="AH423" s="5">
        <v>0</v>
      </c>
      <c r="AI423" s="5">
        <v>0</v>
      </c>
      <c r="AJ423" s="5">
        <v>0</v>
      </c>
      <c r="AK423" s="5">
        <v>0</v>
      </c>
      <c r="AL423" s="5">
        <v>0</v>
      </c>
      <c r="AM423" s="5">
        <v>0</v>
      </c>
      <c r="AN423" s="5">
        <v>0</v>
      </c>
      <c r="AO423" s="5">
        <v>0</v>
      </c>
      <c r="AP423" s="5">
        <v>0</v>
      </c>
      <c r="AQ423" s="5">
        <v>162</v>
      </c>
      <c r="AR423" s="5">
        <v>0</v>
      </c>
      <c r="AS423" s="5">
        <v>0</v>
      </c>
      <c r="AT423" s="5">
        <v>0</v>
      </c>
      <c r="AU423" s="5">
        <v>0</v>
      </c>
      <c r="AV423" s="5">
        <v>0</v>
      </c>
      <c r="AW423" s="5">
        <v>0</v>
      </c>
      <c r="AX423" s="5">
        <v>0</v>
      </c>
      <c r="AY423" s="5">
        <v>0</v>
      </c>
      <c r="AZ423" s="5">
        <v>0</v>
      </c>
      <c r="BA423" s="5">
        <v>0</v>
      </c>
      <c r="BB423" s="5">
        <v>0</v>
      </c>
      <c r="BC423" s="5">
        <v>0</v>
      </c>
      <c r="BD423" s="5">
        <v>0</v>
      </c>
      <c r="BE423" s="5">
        <v>0</v>
      </c>
      <c r="BF423" s="5">
        <v>0</v>
      </c>
      <c r="BG423" s="5">
        <v>0</v>
      </c>
      <c r="BH423" s="5">
        <v>0</v>
      </c>
      <c r="BI423" s="5">
        <v>0</v>
      </c>
      <c r="BJ423" s="5">
        <v>0</v>
      </c>
      <c r="BK423" s="5">
        <v>0</v>
      </c>
      <c r="BL423" s="5">
        <v>0</v>
      </c>
      <c r="BM423" s="5">
        <v>0</v>
      </c>
      <c r="BN423" s="5">
        <v>1059</v>
      </c>
      <c r="BO423" s="5">
        <v>0</v>
      </c>
      <c r="BP423" s="5">
        <v>0</v>
      </c>
      <c r="BQ423" s="5">
        <v>0</v>
      </c>
      <c r="BR423" s="5">
        <v>0</v>
      </c>
      <c r="BS423" s="5">
        <v>0</v>
      </c>
      <c r="BT423" s="5">
        <v>0</v>
      </c>
      <c r="BU423" s="5">
        <v>0</v>
      </c>
      <c r="BV423" s="5">
        <v>0</v>
      </c>
      <c r="BW423" s="5">
        <v>0</v>
      </c>
      <c r="BX423" s="5">
        <v>0</v>
      </c>
      <c r="BY423" s="5">
        <v>0</v>
      </c>
      <c r="BZ423" s="5">
        <v>0</v>
      </c>
      <c r="CA423" s="5">
        <v>0</v>
      </c>
      <c r="CB423" s="5">
        <v>0</v>
      </c>
      <c r="CC423" s="5">
        <v>0</v>
      </c>
      <c r="CD423" s="5">
        <v>0</v>
      </c>
      <c r="CE423" s="5">
        <v>0</v>
      </c>
      <c r="CF423" s="5">
        <v>0</v>
      </c>
      <c r="CG423" s="5">
        <v>0</v>
      </c>
      <c r="CH423" s="5">
        <v>0</v>
      </c>
    </row>
    <row r="424" spans="1:86" x14ac:dyDescent="0.25">
      <c r="A424" t="s">
        <v>2230</v>
      </c>
      <c r="B424" t="s">
        <v>2230</v>
      </c>
      <c r="C424" s="4" t="str">
        <f>HYPERLINK(O424,"Lumiere")</f>
        <v>Lumiere</v>
      </c>
      <c r="D424" t="str">
        <f>IF(LEFT(P424,2)="tt",HYPERLINK(CONCATENATE("https://www.imdb.com/title/",P424),"IMDb"),"")</f>
        <v>IMDb</v>
      </c>
      <c r="E424" t="str">
        <f>IF(Q424="","",HYPERLINK(Q424,"Elonet"))</f>
        <v/>
      </c>
      <c r="F424" s="5">
        <v>1278</v>
      </c>
      <c r="G424" s="5">
        <f>SUM(S424:CH424)</f>
        <v>1278</v>
      </c>
      <c r="H424">
        <v>2002</v>
      </c>
      <c r="I424" t="s">
        <v>2231</v>
      </c>
      <c r="J424" t="s">
        <v>245</v>
      </c>
      <c r="K424" t="s">
        <v>2232</v>
      </c>
      <c r="L424" t="s">
        <v>81</v>
      </c>
      <c r="M424" t="s">
        <v>491</v>
      </c>
      <c r="N424">
        <v>85</v>
      </c>
      <c r="O424" t="s">
        <v>2233</v>
      </c>
      <c r="P424" t="s">
        <v>2234</v>
      </c>
      <c r="Q424" t="s">
        <v>162</v>
      </c>
      <c r="S424" s="5">
        <v>0</v>
      </c>
      <c r="T424" s="5">
        <v>0</v>
      </c>
      <c r="U424" s="5">
        <v>0</v>
      </c>
      <c r="V424" s="5">
        <v>0</v>
      </c>
      <c r="W424" s="5">
        <v>0</v>
      </c>
      <c r="X424" s="5">
        <v>0</v>
      </c>
      <c r="Y424" s="5">
        <v>0</v>
      </c>
      <c r="Z424" s="5">
        <v>0</v>
      </c>
      <c r="AA424" s="5">
        <v>0</v>
      </c>
      <c r="AB424" s="5">
        <v>0</v>
      </c>
      <c r="AC424" s="5">
        <v>0</v>
      </c>
      <c r="AD424" s="5">
        <v>0</v>
      </c>
      <c r="AE424" s="5">
        <v>0</v>
      </c>
      <c r="AF424" s="5">
        <v>0</v>
      </c>
      <c r="AG424" s="5">
        <v>0</v>
      </c>
      <c r="AH424" s="5">
        <v>0</v>
      </c>
      <c r="AI424" s="5">
        <v>0</v>
      </c>
      <c r="AJ424" s="5">
        <v>0</v>
      </c>
      <c r="AK424" s="5">
        <v>0</v>
      </c>
      <c r="AL424" s="5">
        <v>0</v>
      </c>
      <c r="AM424" s="5">
        <v>0</v>
      </c>
      <c r="AN424" s="5">
        <v>0</v>
      </c>
      <c r="AO424" s="5">
        <v>0</v>
      </c>
      <c r="AP424" s="5">
        <v>0</v>
      </c>
      <c r="AQ424" s="5">
        <v>0</v>
      </c>
      <c r="AR424" s="5">
        <v>0</v>
      </c>
      <c r="AS424" s="5">
        <v>0</v>
      </c>
      <c r="AT424" s="5">
        <v>0</v>
      </c>
      <c r="AU424" s="5">
        <v>0</v>
      </c>
      <c r="AV424" s="5">
        <v>0</v>
      </c>
      <c r="AW424" s="5">
        <v>0</v>
      </c>
      <c r="AX424" s="5">
        <v>0</v>
      </c>
      <c r="AY424" s="5">
        <v>0</v>
      </c>
      <c r="AZ424" s="5">
        <v>0</v>
      </c>
      <c r="BA424" s="5">
        <v>0</v>
      </c>
      <c r="BB424" s="5">
        <v>0</v>
      </c>
      <c r="BC424" s="5">
        <v>0</v>
      </c>
      <c r="BD424" s="5">
        <v>0</v>
      </c>
      <c r="BE424" s="5">
        <v>0</v>
      </c>
      <c r="BF424" s="5">
        <v>0</v>
      </c>
      <c r="BG424" s="5">
        <v>0</v>
      </c>
      <c r="BH424" s="5">
        <v>0</v>
      </c>
      <c r="BI424" s="5">
        <v>0</v>
      </c>
      <c r="BJ424" s="5">
        <v>0</v>
      </c>
      <c r="BK424" s="5">
        <v>0</v>
      </c>
      <c r="BL424" s="5">
        <v>0</v>
      </c>
      <c r="BM424" s="5">
        <v>0</v>
      </c>
      <c r="BN424" s="5">
        <v>0</v>
      </c>
      <c r="BO424" s="5">
        <v>0</v>
      </c>
      <c r="BP424" s="5">
        <v>1278</v>
      </c>
      <c r="BQ424" s="5">
        <v>0</v>
      </c>
      <c r="BR424" s="5">
        <v>0</v>
      </c>
      <c r="BS424" s="5">
        <v>0</v>
      </c>
      <c r="BT424" s="5">
        <v>0</v>
      </c>
      <c r="BU424" s="5">
        <v>0</v>
      </c>
      <c r="BV424" s="5">
        <v>0</v>
      </c>
      <c r="BW424" s="5">
        <v>0</v>
      </c>
      <c r="BX424" s="5">
        <v>0</v>
      </c>
      <c r="BY424" s="5">
        <v>0</v>
      </c>
      <c r="BZ424" s="5">
        <v>0</v>
      </c>
      <c r="CA424" s="5">
        <v>0</v>
      </c>
      <c r="CB424" s="5">
        <v>0</v>
      </c>
      <c r="CC424" s="5">
        <v>0</v>
      </c>
      <c r="CD424" s="5">
        <v>0</v>
      </c>
      <c r="CE424" s="5">
        <v>0</v>
      </c>
      <c r="CF424" s="5">
        <v>0</v>
      </c>
      <c r="CG424" s="5">
        <v>0</v>
      </c>
      <c r="CH424" s="5">
        <v>0</v>
      </c>
    </row>
    <row r="425" spans="1:86" x14ac:dyDescent="0.25">
      <c r="A425" t="s">
        <v>2235</v>
      </c>
      <c r="B425" t="s">
        <v>2235</v>
      </c>
      <c r="C425" s="4" t="str">
        <f>HYPERLINK(O425,"Lumiere")</f>
        <v>Lumiere</v>
      </c>
      <c r="D425" t="str">
        <f>IF(LEFT(P425,2)="tt",HYPERLINK(CONCATENATE("https://www.imdb.com/title/",P425),"IMDb"),"")</f>
        <v>IMDb</v>
      </c>
      <c r="E425" t="str">
        <f>IF(Q425="","",HYPERLINK(Q425,"Elonet"))</f>
        <v/>
      </c>
      <c r="F425" s="5">
        <v>1212</v>
      </c>
      <c r="G425" s="5">
        <f>SUM(S425:CH425)</f>
        <v>1212</v>
      </c>
      <c r="H425">
        <v>2007</v>
      </c>
      <c r="I425" t="s">
        <v>2236</v>
      </c>
      <c r="J425" t="s">
        <v>79</v>
      </c>
      <c r="K425" t="s">
        <v>2237</v>
      </c>
      <c r="L425" t="s">
        <v>81</v>
      </c>
      <c r="M425" t="s">
        <v>491</v>
      </c>
      <c r="N425">
        <v>75</v>
      </c>
      <c r="O425" t="s">
        <v>2238</v>
      </c>
      <c r="P425" t="s">
        <v>2239</v>
      </c>
      <c r="Q425" t="s">
        <v>162</v>
      </c>
      <c r="S425" s="5">
        <v>0</v>
      </c>
      <c r="T425" s="5">
        <v>0</v>
      </c>
      <c r="U425" s="5">
        <v>0</v>
      </c>
      <c r="V425" s="5">
        <v>0</v>
      </c>
      <c r="W425" s="5">
        <v>0</v>
      </c>
      <c r="X425" s="5">
        <v>0</v>
      </c>
      <c r="Y425" s="5">
        <v>0</v>
      </c>
      <c r="Z425" s="5">
        <v>0</v>
      </c>
      <c r="AA425" s="5">
        <v>0</v>
      </c>
      <c r="AB425" s="5">
        <v>0</v>
      </c>
      <c r="AC425" s="5">
        <v>0</v>
      </c>
      <c r="AD425" s="5">
        <v>0</v>
      </c>
      <c r="AE425" s="5">
        <v>0</v>
      </c>
      <c r="AF425" s="5">
        <v>0</v>
      </c>
      <c r="AG425" s="5">
        <v>0</v>
      </c>
      <c r="AH425" s="5">
        <v>0</v>
      </c>
      <c r="AI425" s="5">
        <v>0</v>
      </c>
      <c r="AJ425" s="5">
        <v>0</v>
      </c>
      <c r="AK425" s="5">
        <v>0</v>
      </c>
      <c r="AL425" s="5">
        <v>0</v>
      </c>
      <c r="AM425" s="5">
        <v>0</v>
      </c>
      <c r="AN425" s="5">
        <v>0</v>
      </c>
      <c r="AO425" s="5">
        <v>0</v>
      </c>
      <c r="AP425" s="5">
        <v>0</v>
      </c>
      <c r="AQ425" s="5">
        <v>0</v>
      </c>
      <c r="AR425" s="5">
        <v>0</v>
      </c>
      <c r="AS425" s="5">
        <v>0</v>
      </c>
      <c r="AT425" s="5">
        <v>0</v>
      </c>
      <c r="AU425" s="5">
        <v>0</v>
      </c>
      <c r="AV425" s="5">
        <v>0</v>
      </c>
      <c r="AW425" s="5">
        <v>0</v>
      </c>
      <c r="AX425" s="5">
        <v>0</v>
      </c>
      <c r="AY425" s="5">
        <v>0</v>
      </c>
      <c r="AZ425" s="5">
        <v>0</v>
      </c>
      <c r="BA425" s="5">
        <v>0</v>
      </c>
      <c r="BB425" s="5">
        <v>0</v>
      </c>
      <c r="BC425" s="5">
        <v>0</v>
      </c>
      <c r="BD425" s="5">
        <v>0</v>
      </c>
      <c r="BE425" s="5">
        <v>0</v>
      </c>
      <c r="BF425" s="5">
        <v>0</v>
      </c>
      <c r="BG425" s="5">
        <v>0</v>
      </c>
      <c r="BH425" s="5">
        <v>0</v>
      </c>
      <c r="BI425" s="5">
        <v>0</v>
      </c>
      <c r="BJ425" s="5">
        <v>0</v>
      </c>
      <c r="BK425" s="5">
        <v>0</v>
      </c>
      <c r="BL425" s="5">
        <v>0</v>
      </c>
      <c r="BM425" s="5">
        <v>0</v>
      </c>
      <c r="BN425" s="5">
        <v>0</v>
      </c>
      <c r="BO425" s="5">
        <v>0</v>
      </c>
      <c r="BP425" s="5">
        <v>1212</v>
      </c>
      <c r="BQ425" s="5">
        <v>0</v>
      </c>
      <c r="BR425" s="5">
        <v>0</v>
      </c>
      <c r="BS425" s="5">
        <v>0</v>
      </c>
      <c r="BT425" s="5">
        <v>0</v>
      </c>
      <c r="BU425" s="5">
        <v>0</v>
      </c>
      <c r="BV425" s="5">
        <v>0</v>
      </c>
      <c r="BW425" s="5">
        <v>0</v>
      </c>
      <c r="BX425" s="5">
        <v>0</v>
      </c>
      <c r="BY425" s="5">
        <v>0</v>
      </c>
      <c r="BZ425" s="5">
        <v>0</v>
      </c>
      <c r="CA425" s="5">
        <v>0</v>
      </c>
      <c r="CB425" s="5">
        <v>0</v>
      </c>
      <c r="CC425" s="5">
        <v>0</v>
      </c>
      <c r="CD425" s="5">
        <v>0</v>
      </c>
      <c r="CE425" s="5">
        <v>0</v>
      </c>
      <c r="CF425" s="5">
        <v>0</v>
      </c>
      <c r="CG425" s="5">
        <v>0</v>
      </c>
      <c r="CH425" s="5">
        <v>0</v>
      </c>
    </row>
    <row r="426" spans="1:86" x14ac:dyDescent="0.25">
      <c r="A426" t="s">
        <v>2240</v>
      </c>
      <c r="B426" t="s">
        <v>2240</v>
      </c>
      <c r="C426" s="4" t="str">
        <f>HYPERLINK(O426,"Lumiere")</f>
        <v>Lumiere</v>
      </c>
      <c r="D426" t="str">
        <f>IF(LEFT(P426,2)="tt",HYPERLINK(CONCATENATE("https://www.imdb.com/title/",P426),"IMDb"),"")</f>
        <v>IMDb</v>
      </c>
      <c r="E426" t="str">
        <f>IF(Q426="","",HYPERLINK(Q426,"Elonet"))</f>
        <v>Elonet</v>
      </c>
      <c r="F426" s="5">
        <v>1195</v>
      </c>
      <c r="G426" s="5">
        <f>SUM(S426:CH426)</f>
        <v>72</v>
      </c>
      <c r="H426">
        <v>2018</v>
      </c>
      <c r="I426" t="s">
        <v>358</v>
      </c>
      <c r="J426" t="s">
        <v>79</v>
      </c>
      <c r="K426" t="s">
        <v>207</v>
      </c>
      <c r="L426" t="s">
        <v>97</v>
      </c>
      <c r="M426" t="s">
        <v>491</v>
      </c>
      <c r="N426">
        <v>81</v>
      </c>
      <c r="O426" t="s">
        <v>2241</v>
      </c>
      <c r="P426" t="s">
        <v>2242</v>
      </c>
      <c r="Q426" t="s">
        <v>2243</v>
      </c>
      <c r="S426" s="5">
        <v>0</v>
      </c>
      <c r="T426" s="5">
        <v>0</v>
      </c>
      <c r="U426" s="5">
        <v>0</v>
      </c>
      <c r="V426" s="5">
        <v>0</v>
      </c>
      <c r="W426" s="5">
        <v>0</v>
      </c>
      <c r="X426" s="5">
        <v>0</v>
      </c>
      <c r="Y426" s="5">
        <v>0</v>
      </c>
      <c r="Z426" s="5">
        <v>0</v>
      </c>
      <c r="AA426" s="5">
        <v>0</v>
      </c>
      <c r="AB426" s="5">
        <v>0</v>
      </c>
      <c r="AC426" s="5">
        <v>0</v>
      </c>
      <c r="AD426" s="5">
        <v>0</v>
      </c>
      <c r="AE426" s="5">
        <v>0</v>
      </c>
      <c r="AF426" s="5">
        <v>0</v>
      </c>
      <c r="AG426" s="5">
        <v>0</v>
      </c>
      <c r="AH426" s="5">
        <v>0</v>
      </c>
      <c r="AI426" s="5">
        <v>0</v>
      </c>
      <c r="AJ426" s="5">
        <v>0</v>
      </c>
      <c r="AK426" s="5">
        <v>0</v>
      </c>
      <c r="AL426" s="5">
        <v>0</v>
      </c>
      <c r="AM426" s="5">
        <v>0</v>
      </c>
      <c r="AN426" s="5">
        <v>0</v>
      </c>
      <c r="AO426" s="5">
        <v>0</v>
      </c>
      <c r="AP426" s="5">
        <v>0</v>
      </c>
      <c r="AQ426" s="5">
        <v>0</v>
      </c>
      <c r="AR426" s="5">
        <v>0</v>
      </c>
      <c r="AS426" s="5">
        <v>0</v>
      </c>
      <c r="AT426" s="5">
        <v>0</v>
      </c>
      <c r="AU426" s="5">
        <v>0</v>
      </c>
      <c r="AV426" s="5">
        <v>0</v>
      </c>
      <c r="AW426" s="5">
        <v>0</v>
      </c>
      <c r="AX426" s="5">
        <v>0</v>
      </c>
      <c r="AY426" s="5">
        <v>0</v>
      </c>
      <c r="AZ426" s="5">
        <v>0</v>
      </c>
      <c r="BA426" s="5">
        <v>0</v>
      </c>
      <c r="BB426" s="5">
        <v>0</v>
      </c>
      <c r="BC426" s="5">
        <v>0</v>
      </c>
      <c r="BD426" s="5">
        <v>0</v>
      </c>
      <c r="BE426" s="5">
        <v>0</v>
      </c>
      <c r="BF426" s="5">
        <v>0</v>
      </c>
      <c r="BG426" s="5">
        <v>0</v>
      </c>
      <c r="BH426" s="5">
        <v>0</v>
      </c>
      <c r="BI426" s="5">
        <v>0</v>
      </c>
      <c r="BJ426" s="5">
        <v>0</v>
      </c>
      <c r="BK426" s="5">
        <v>72</v>
      </c>
      <c r="BL426" s="5">
        <v>0</v>
      </c>
      <c r="BM426" s="5">
        <v>0</v>
      </c>
      <c r="BN426" s="5">
        <v>0</v>
      </c>
      <c r="BO426" s="5">
        <v>0</v>
      </c>
      <c r="BP426" s="5">
        <v>0</v>
      </c>
      <c r="BQ426" s="5">
        <v>0</v>
      </c>
      <c r="BR426" s="5">
        <v>0</v>
      </c>
      <c r="BS426" s="5">
        <v>0</v>
      </c>
      <c r="BT426" s="5">
        <v>0</v>
      </c>
      <c r="BU426" s="5">
        <v>0</v>
      </c>
      <c r="BV426" s="5">
        <v>0</v>
      </c>
      <c r="BW426" s="5">
        <v>0</v>
      </c>
      <c r="BX426" s="5">
        <v>0</v>
      </c>
      <c r="BY426" s="5">
        <v>0</v>
      </c>
      <c r="BZ426" s="5">
        <v>0</v>
      </c>
      <c r="CA426" s="5">
        <v>0</v>
      </c>
      <c r="CB426" s="5">
        <v>0</v>
      </c>
      <c r="CC426" s="5">
        <v>0</v>
      </c>
      <c r="CD426" s="5">
        <v>0</v>
      </c>
      <c r="CE426" s="5">
        <v>0</v>
      </c>
      <c r="CF426" s="5">
        <v>0</v>
      </c>
      <c r="CG426" s="5">
        <v>0</v>
      </c>
      <c r="CH426" s="5">
        <v>0</v>
      </c>
    </row>
    <row r="427" spans="1:86" x14ac:dyDescent="0.25">
      <c r="A427" t="s">
        <v>2244</v>
      </c>
      <c r="B427" t="s">
        <v>2244</v>
      </c>
      <c r="C427" s="4" t="str">
        <f>HYPERLINK(O427,"Lumiere")</f>
        <v>Lumiere</v>
      </c>
      <c r="D427" t="str">
        <f>IF(LEFT(P427,2)="tt",HYPERLINK(CONCATENATE("https://www.imdb.com/title/",P427),"IMDb"),"")</f>
        <v>IMDb</v>
      </c>
      <c r="E427" t="str">
        <f>IF(Q427="","",HYPERLINK(Q427,"Elonet"))</f>
        <v/>
      </c>
      <c r="F427" s="5">
        <v>1177</v>
      </c>
      <c r="G427" s="5">
        <f>SUM(S427:CH427)</f>
        <v>1209</v>
      </c>
      <c r="H427">
        <v>2013</v>
      </c>
      <c r="I427" t="s">
        <v>2048</v>
      </c>
      <c r="J427" t="s">
        <v>79</v>
      </c>
      <c r="K427" t="s">
        <v>2245</v>
      </c>
      <c r="L427" t="s">
        <v>81</v>
      </c>
      <c r="M427" t="s">
        <v>558</v>
      </c>
      <c r="N427">
        <v>66</v>
      </c>
      <c r="O427" t="s">
        <v>2246</v>
      </c>
      <c r="P427" t="s">
        <v>2247</v>
      </c>
      <c r="Q427" t="s">
        <v>162</v>
      </c>
      <c r="S427" s="5">
        <v>0</v>
      </c>
      <c r="T427" s="5">
        <v>0</v>
      </c>
      <c r="U427" s="5">
        <v>0</v>
      </c>
      <c r="V427" s="5">
        <v>0</v>
      </c>
      <c r="W427" s="5">
        <v>0</v>
      </c>
      <c r="X427" s="5">
        <v>0</v>
      </c>
      <c r="Y427" s="5">
        <v>0</v>
      </c>
      <c r="Z427" s="5">
        <v>0</v>
      </c>
      <c r="AA427" s="5">
        <v>0</v>
      </c>
      <c r="AB427" s="5">
        <v>0</v>
      </c>
      <c r="AC427" s="5">
        <v>0</v>
      </c>
      <c r="AD427" s="5">
        <v>0</v>
      </c>
      <c r="AE427" s="5">
        <v>0</v>
      </c>
      <c r="AF427" s="5">
        <v>0</v>
      </c>
      <c r="AG427" s="5">
        <v>0</v>
      </c>
      <c r="AH427" s="5">
        <v>0</v>
      </c>
      <c r="AI427" s="5">
        <v>0</v>
      </c>
      <c r="AJ427" s="5">
        <v>0</v>
      </c>
      <c r="AK427" s="5">
        <v>0</v>
      </c>
      <c r="AL427" s="5">
        <v>0</v>
      </c>
      <c r="AM427" s="5">
        <v>0</v>
      </c>
      <c r="AN427" s="5">
        <v>0</v>
      </c>
      <c r="AO427" s="5">
        <v>0</v>
      </c>
      <c r="AP427" s="5">
        <v>0</v>
      </c>
      <c r="AQ427" s="5">
        <v>0</v>
      </c>
      <c r="AR427" s="5">
        <v>0</v>
      </c>
      <c r="AS427" s="5">
        <v>0</v>
      </c>
      <c r="AT427" s="5">
        <v>0</v>
      </c>
      <c r="AU427" s="5">
        <v>0</v>
      </c>
      <c r="AV427" s="5">
        <v>0</v>
      </c>
      <c r="AW427" s="5">
        <v>0</v>
      </c>
      <c r="AX427" s="5">
        <v>0</v>
      </c>
      <c r="AY427" s="5">
        <v>0</v>
      </c>
      <c r="AZ427" s="5">
        <v>0</v>
      </c>
      <c r="BA427" s="5">
        <v>0</v>
      </c>
      <c r="BB427" s="5">
        <v>0</v>
      </c>
      <c r="BC427" s="5">
        <v>0</v>
      </c>
      <c r="BD427" s="5">
        <v>0</v>
      </c>
      <c r="BE427" s="5">
        <v>0</v>
      </c>
      <c r="BF427" s="5">
        <v>0</v>
      </c>
      <c r="BG427" s="5">
        <v>0</v>
      </c>
      <c r="BH427" s="5">
        <v>0</v>
      </c>
      <c r="BI427" s="5">
        <v>0</v>
      </c>
      <c r="BJ427" s="5">
        <v>0</v>
      </c>
      <c r="BK427" s="5">
        <v>0</v>
      </c>
      <c r="BL427" s="5">
        <v>1209</v>
      </c>
      <c r="BM427" s="5">
        <v>0</v>
      </c>
      <c r="BN427" s="5">
        <v>0</v>
      </c>
      <c r="BO427" s="5">
        <v>0</v>
      </c>
      <c r="BP427" s="5">
        <v>0</v>
      </c>
      <c r="BQ427" s="5">
        <v>0</v>
      </c>
      <c r="BR427" s="5">
        <v>0</v>
      </c>
      <c r="BS427" s="5">
        <v>0</v>
      </c>
      <c r="BT427" s="5">
        <v>0</v>
      </c>
      <c r="BU427" s="5">
        <v>0</v>
      </c>
      <c r="BV427" s="5">
        <v>0</v>
      </c>
      <c r="BW427" s="5">
        <v>0</v>
      </c>
      <c r="BX427" s="5">
        <v>0</v>
      </c>
      <c r="BY427" s="5">
        <v>0</v>
      </c>
      <c r="BZ427" s="5">
        <v>0</v>
      </c>
      <c r="CA427" s="5">
        <v>0</v>
      </c>
      <c r="CB427" s="5">
        <v>0</v>
      </c>
      <c r="CC427" s="5">
        <v>0</v>
      </c>
      <c r="CD427" s="5">
        <v>0</v>
      </c>
      <c r="CE427" s="5">
        <v>0</v>
      </c>
      <c r="CF427" s="5">
        <v>0</v>
      </c>
      <c r="CG427" s="5">
        <v>0</v>
      </c>
      <c r="CH427" s="5">
        <v>0</v>
      </c>
    </row>
    <row r="428" spans="1:86" x14ac:dyDescent="0.25">
      <c r="A428" t="s">
        <v>2248</v>
      </c>
      <c r="B428" t="s">
        <v>2248</v>
      </c>
      <c r="C428" s="4" t="str">
        <f>HYPERLINK(O428,"Lumiere")</f>
        <v>Lumiere</v>
      </c>
      <c r="D428" t="str">
        <f>IF(LEFT(P428,2)="tt",HYPERLINK(CONCATENATE("https://www.imdb.com/title/",P428),"IMDb"),"")</f>
        <v>IMDb</v>
      </c>
      <c r="E428" t="str">
        <f>IF(Q428="","",HYPERLINK(Q428,"Elonet"))</f>
        <v>Elonet</v>
      </c>
      <c r="F428" s="5">
        <v>1130</v>
      </c>
      <c r="G428" s="5">
        <f>SUM(S428:CH428)</f>
        <v>1130</v>
      </c>
      <c r="H428">
        <v>2019</v>
      </c>
      <c r="I428" t="s">
        <v>2249</v>
      </c>
      <c r="J428" t="s">
        <v>245</v>
      </c>
      <c r="K428" t="s">
        <v>2250</v>
      </c>
      <c r="L428" t="s">
        <v>81</v>
      </c>
      <c r="M428" t="s">
        <v>179</v>
      </c>
      <c r="N428">
        <v>87</v>
      </c>
      <c r="O428" t="s">
        <v>2251</v>
      </c>
      <c r="P428" t="s">
        <v>2252</v>
      </c>
      <c r="Q428" t="s">
        <v>2732</v>
      </c>
      <c r="S428" s="5">
        <v>0</v>
      </c>
      <c r="T428" s="5">
        <v>0</v>
      </c>
      <c r="U428" s="5">
        <v>0</v>
      </c>
      <c r="V428" s="5">
        <v>0</v>
      </c>
      <c r="W428" s="5">
        <v>0</v>
      </c>
      <c r="X428" s="5">
        <v>0</v>
      </c>
      <c r="Y428" s="5">
        <v>0</v>
      </c>
      <c r="Z428" s="5">
        <v>0</v>
      </c>
      <c r="AA428" s="5">
        <v>0</v>
      </c>
      <c r="AB428" s="5">
        <v>0</v>
      </c>
      <c r="AC428" s="5">
        <v>0</v>
      </c>
      <c r="AD428" s="5">
        <v>0</v>
      </c>
      <c r="AE428" s="5">
        <v>0</v>
      </c>
      <c r="AF428" s="5">
        <v>0</v>
      </c>
      <c r="AG428" s="5">
        <v>0</v>
      </c>
      <c r="AH428" s="5">
        <v>0</v>
      </c>
      <c r="AI428" s="5">
        <v>0</v>
      </c>
      <c r="AJ428" s="5">
        <v>0</v>
      </c>
      <c r="AK428" s="5">
        <v>0</v>
      </c>
      <c r="AL428" s="5">
        <v>0</v>
      </c>
      <c r="AM428" s="5">
        <v>0</v>
      </c>
      <c r="AN428" s="5">
        <v>0</v>
      </c>
      <c r="AO428" s="5">
        <v>0</v>
      </c>
      <c r="AP428" s="5">
        <v>0</v>
      </c>
      <c r="AQ428" s="5">
        <v>0</v>
      </c>
      <c r="AR428" s="5">
        <v>0</v>
      </c>
      <c r="AS428" s="5">
        <v>0</v>
      </c>
      <c r="AT428" s="5">
        <v>0</v>
      </c>
      <c r="AU428" s="5">
        <v>0</v>
      </c>
      <c r="AV428" s="5">
        <v>0</v>
      </c>
      <c r="AW428" s="5">
        <v>0</v>
      </c>
      <c r="AX428" s="5">
        <v>0</v>
      </c>
      <c r="AY428" s="5">
        <v>0</v>
      </c>
      <c r="AZ428" s="5">
        <v>0</v>
      </c>
      <c r="BA428" s="5">
        <v>0</v>
      </c>
      <c r="BB428" s="5">
        <v>0</v>
      </c>
      <c r="BC428" s="5">
        <v>0</v>
      </c>
      <c r="BD428" s="5">
        <v>0</v>
      </c>
      <c r="BE428" s="5">
        <v>0</v>
      </c>
      <c r="BF428" s="5">
        <v>0</v>
      </c>
      <c r="BG428" s="5">
        <v>113</v>
      </c>
      <c r="BH428" s="5">
        <v>0</v>
      </c>
      <c r="BI428" s="5">
        <v>0</v>
      </c>
      <c r="BJ428" s="5">
        <v>0</v>
      </c>
      <c r="BK428" s="5">
        <v>0</v>
      </c>
      <c r="BL428" s="5">
        <v>0</v>
      </c>
      <c r="BM428" s="5">
        <v>0</v>
      </c>
      <c r="BN428" s="5">
        <v>0</v>
      </c>
      <c r="BO428" s="5">
        <v>0</v>
      </c>
      <c r="BP428" s="5">
        <v>0</v>
      </c>
      <c r="BQ428" s="5">
        <v>0</v>
      </c>
      <c r="BR428" s="5">
        <v>0</v>
      </c>
      <c r="BS428" s="5">
        <v>0</v>
      </c>
      <c r="BT428" s="5">
        <v>0</v>
      </c>
      <c r="BU428" s="5">
        <v>0</v>
      </c>
      <c r="BV428" s="5">
        <v>0</v>
      </c>
      <c r="BW428" s="5">
        <v>0</v>
      </c>
      <c r="BX428" s="5">
        <v>1017</v>
      </c>
      <c r="BY428" s="5">
        <v>0</v>
      </c>
      <c r="BZ428" s="5">
        <v>0</v>
      </c>
      <c r="CA428" s="5">
        <v>0</v>
      </c>
      <c r="CB428" s="5">
        <v>0</v>
      </c>
      <c r="CC428" s="5">
        <v>0</v>
      </c>
      <c r="CD428" s="5">
        <v>0</v>
      </c>
      <c r="CE428" s="5">
        <v>0</v>
      </c>
      <c r="CF428" s="5">
        <v>0</v>
      </c>
      <c r="CG428" s="5">
        <v>0</v>
      </c>
      <c r="CH428" s="5">
        <v>0</v>
      </c>
    </row>
    <row r="429" spans="1:86" x14ac:dyDescent="0.25">
      <c r="A429" t="s">
        <v>2253</v>
      </c>
      <c r="B429" t="s">
        <v>2253</v>
      </c>
      <c r="C429" s="4" t="str">
        <f>HYPERLINK(O429,"Lumiere")</f>
        <v>Lumiere</v>
      </c>
      <c r="D429" t="str">
        <f>IF(LEFT(P429,2)="tt",HYPERLINK(CONCATENATE("https://www.imdb.com/title/",P429),"IMDb"),"")</f>
        <v>IMDb</v>
      </c>
      <c r="E429" t="str">
        <f>IF(Q429="","",HYPERLINK(Q429,"Elonet"))</f>
        <v/>
      </c>
      <c r="F429" s="5">
        <v>1099</v>
      </c>
      <c r="G429" s="5">
        <f>SUM(S429:CH429)</f>
        <v>1099</v>
      </c>
      <c r="H429">
        <v>2005</v>
      </c>
      <c r="I429" t="s">
        <v>2254</v>
      </c>
      <c r="J429" t="s">
        <v>245</v>
      </c>
      <c r="K429" t="s">
        <v>550</v>
      </c>
      <c r="L429" t="s">
        <v>81</v>
      </c>
      <c r="M429" t="s">
        <v>1937</v>
      </c>
      <c r="N429">
        <v>79</v>
      </c>
      <c r="O429" t="s">
        <v>2255</v>
      </c>
      <c r="P429" t="s">
        <v>2256</v>
      </c>
      <c r="Q429" t="s">
        <v>162</v>
      </c>
      <c r="S429" s="5">
        <v>0</v>
      </c>
      <c r="T429" s="5">
        <v>0</v>
      </c>
      <c r="U429" s="5">
        <v>0</v>
      </c>
      <c r="V429" s="5">
        <v>0</v>
      </c>
      <c r="W429" s="5">
        <v>0</v>
      </c>
      <c r="X429" s="5">
        <v>0</v>
      </c>
      <c r="Y429" s="5">
        <v>0</v>
      </c>
      <c r="Z429" s="5">
        <v>0</v>
      </c>
      <c r="AA429" s="5">
        <v>0</v>
      </c>
      <c r="AB429" s="5">
        <v>0</v>
      </c>
      <c r="AC429" s="5">
        <v>0</v>
      </c>
      <c r="AD429" s="5">
        <v>0</v>
      </c>
      <c r="AE429" s="5">
        <v>0</v>
      </c>
      <c r="AF429" s="5">
        <v>0</v>
      </c>
      <c r="AG429" s="5">
        <v>0</v>
      </c>
      <c r="AH429" s="5">
        <v>0</v>
      </c>
      <c r="AI429" s="5">
        <v>0</v>
      </c>
      <c r="AJ429" s="5">
        <v>0</v>
      </c>
      <c r="AK429" s="5">
        <v>0</v>
      </c>
      <c r="AL429" s="5">
        <v>0</v>
      </c>
      <c r="AM429" s="5">
        <v>0</v>
      </c>
      <c r="AN429" s="5">
        <v>0</v>
      </c>
      <c r="AO429" s="5">
        <v>0</v>
      </c>
      <c r="AP429" s="5">
        <v>0</v>
      </c>
      <c r="AQ429" s="5">
        <v>0</v>
      </c>
      <c r="AR429" s="5">
        <v>0</v>
      </c>
      <c r="AS429" s="5">
        <v>0</v>
      </c>
      <c r="AT429" s="5">
        <v>0</v>
      </c>
      <c r="AU429" s="5">
        <v>0</v>
      </c>
      <c r="AV429" s="5">
        <v>0</v>
      </c>
      <c r="AW429" s="5">
        <v>0</v>
      </c>
      <c r="AX429" s="5">
        <v>0</v>
      </c>
      <c r="AY429" s="5">
        <v>0</v>
      </c>
      <c r="AZ429" s="5">
        <v>0</v>
      </c>
      <c r="BA429" s="5">
        <v>0</v>
      </c>
      <c r="BB429" s="5">
        <v>0</v>
      </c>
      <c r="BC429" s="5">
        <v>0</v>
      </c>
      <c r="BD429" s="5">
        <v>0</v>
      </c>
      <c r="BE429" s="5">
        <v>0</v>
      </c>
      <c r="BF429" s="5">
        <v>0</v>
      </c>
      <c r="BG429" s="5">
        <v>0</v>
      </c>
      <c r="BH429" s="5">
        <v>0</v>
      </c>
      <c r="BI429" s="5">
        <v>0</v>
      </c>
      <c r="BJ429" s="5">
        <v>0</v>
      </c>
      <c r="BK429" s="5">
        <v>0</v>
      </c>
      <c r="BL429" s="5">
        <v>0</v>
      </c>
      <c r="BM429" s="5">
        <v>0</v>
      </c>
      <c r="BN429" s="5">
        <v>0</v>
      </c>
      <c r="BO429" s="5">
        <v>0</v>
      </c>
      <c r="BP429" s="5">
        <v>1099</v>
      </c>
      <c r="BQ429" s="5">
        <v>0</v>
      </c>
      <c r="BR429" s="5">
        <v>0</v>
      </c>
      <c r="BS429" s="5">
        <v>0</v>
      </c>
      <c r="BT429" s="5">
        <v>0</v>
      </c>
      <c r="BU429" s="5">
        <v>0</v>
      </c>
      <c r="BV429" s="5">
        <v>0</v>
      </c>
      <c r="BW429" s="5">
        <v>0</v>
      </c>
      <c r="BX429" s="5">
        <v>0</v>
      </c>
      <c r="BY429" s="5">
        <v>0</v>
      </c>
      <c r="BZ429" s="5">
        <v>0</v>
      </c>
      <c r="CA429" s="5">
        <v>0</v>
      </c>
      <c r="CB429" s="5">
        <v>0</v>
      </c>
      <c r="CC429" s="5">
        <v>0</v>
      </c>
      <c r="CD429" s="5">
        <v>0</v>
      </c>
      <c r="CE429" s="5">
        <v>0</v>
      </c>
      <c r="CF429" s="5">
        <v>0</v>
      </c>
      <c r="CG429" s="5">
        <v>0</v>
      </c>
      <c r="CH429" s="5">
        <v>0</v>
      </c>
    </row>
    <row r="430" spans="1:86" x14ac:dyDescent="0.25">
      <c r="A430" t="s">
        <v>2845</v>
      </c>
      <c r="B430" t="s">
        <v>2845</v>
      </c>
      <c r="C430" s="4" t="str">
        <f>HYPERLINK(O430,"Lumiere")</f>
        <v>Lumiere</v>
      </c>
      <c r="D430" t="str">
        <f>IF(LEFT(P430,2)="tt",HYPERLINK(CONCATENATE("https://www.imdb.com/title/",P430),"IMDb"),"")</f>
        <v>IMDb</v>
      </c>
      <c r="E430" t="str">
        <f>IF(Q430="","",HYPERLINK(Q430,"Elonet"))</f>
        <v>Elonet</v>
      </c>
      <c r="F430" s="5">
        <v>1055</v>
      </c>
      <c r="G430" s="5">
        <f>SUM(S430:CH430)</f>
        <v>14</v>
      </c>
      <c r="H430">
        <v>2022</v>
      </c>
      <c r="I430" t="s">
        <v>2123</v>
      </c>
      <c r="J430" t="s">
        <v>245</v>
      </c>
      <c r="K430" t="s">
        <v>1324</v>
      </c>
      <c r="L430" t="s">
        <v>97</v>
      </c>
      <c r="M430" t="s">
        <v>491</v>
      </c>
      <c r="N430">
        <v>82</v>
      </c>
      <c r="O430" t="s">
        <v>2846</v>
      </c>
      <c r="P430" t="s">
        <v>2847</v>
      </c>
      <c r="Q430" t="s">
        <v>2848</v>
      </c>
      <c r="S430" s="5">
        <v>0</v>
      </c>
      <c r="T430" s="5">
        <v>0</v>
      </c>
      <c r="U430" s="5">
        <v>0</v>
      </c>
      <c r="V430" s="5">
        <v>0</v>
      </c>
      <c r="W430" s="5">
        <v>0</v>
      </c>
      <c r="X430" s="5">
        <v>0</v>
      </c>
      <c r="Y430" s="5">
        <v>0</v>
      </c>
      <c r="Z430" s="5">
        <v>0</v>
      </c>
      <c r="AA430" s="5">
        <v>0</v>
      </c>
      <c r="AB430" s="5">
        <v>0</v>
      </c>
      <c r="AC430" s="5">
        <v>0</v>
      </c>
      <c r="AD430" s="5">
        <v>0</v>
      </c>
      <c r="AE430" s="5">
        <v>0</v>
      </c>
      <c r="AF430" s="5">
        <v>0</v>
      </c>
      <c r="AG430" s="5">
        <v>0</v>
      </c>
      <c r="AH430" s="5">
        <v>0</v>
      </c>
      <c r="AI430" s="5">
        <v>0</v>
      </c>
      <c r="AJ430" s="5">
        <v>0</v>
      </c>
      <c r="AK430" s="5">
        <v>0</v>
      </c>
      <c r="AL430" s="5">
        <v>0</v>
      </c>
      <c r="AM430" s="5">
        <v>0</v>
      </c>
      <c r="AN430" s="5">
        <v>0</v>
      </c>
      <c r="AO430" s="5">
        <v>0</v>
      </c>
      <c r="AP430" s="5">
        <v>0</v>
      </c>
      <c r="AQ430" s="5">
        <v>0</v>
      </c>
      <c r="AR430" s="5">
        <v>0</v>
      </c>
      <c r="AS430" s="5">
        <v>0</v>
      </c>
      <c r="AT430" s="5">
        <v>0</v>
      </c>
      <c r="AU430" s="5">
        <v>0</v>
      </c>
      <c r="AV430" s="5">
        <v>0</v>
      </c>
      <c r="AW430" s="5">
        <v>0</v>
      </c>
      <c r="AX430" s="5">
        <v>0</v>
      </c>
      <c r="AY430" s="5">
        <v>0</v>
      </c>
      <c r="AZ430" s="5">
        <v>0</v>
      </c>
      <c r="BA430" s="5">
        <v>0</v>
      </c>
      <c r="BB430" s="5">
        <v>0</v>
      </c>
      <c r="BC430" s="5">
        <v>0</v>
      </c>
      <c r="BD430" s="5">
        <v>0</v>
      </c>
      <c r="BE430" s="5">
        <v>0</v>
      </c>
      <c r="BF430" s="5">
        <v>0</v>
      </c>
      <c r="BG430" s="5">
        <v>0</v>
      </c>
      <c r="BH430" s="5">
        <v>0</v>
      </c>
      <c r="BI430" s="5">
        <v>0</v>
      </c>
      <c r="BJ430" s="5">
        <v>0</v>
      </c>
      <c r="BK430" s="5">
        <v>0</v>
      </c>
      <c r="BL430" s="5">
        <v>0</v>
      </c>
      <c r="BM430" s="5">
        <v>0</v>
      </c>
      <c r="BN430" s="5">
        <v>0</v>
      </c>
      <c r="BO430" s="5">
        <v>0</v>
      </c>
      <c r="BP430" s="5">
        <v>0</v>
      </c>
      <c r="BQ430" s="5">
        <v>0</v>
      </c>
      <c r="BR430" s="5">
        <v>0</v>
      </c>
      <c r="BS430" s="5">
        <v>0</v>
      </c>
      <c r="BT430" s="5">
        <v>0</v>
      </c>
      <c r="BU430" s="5">
        <v>0</v>
      </c>
      <c r="BV430" s="5">
        <v>0</v>
      </c>
      <c r="BW430" s="5">
        <v>0</v>
      </c>
      <c r="BX430" s="5">
        <v>0</v>
      </c>
      <c r="BY430" s="5">
        <v>0</v>
      </c>
      <c r="BZ430" s="5">
        <v>0</v>
      </c>
      <c r="CA430" s="5">
        <v>0</v>
      </c>
      <c r="CB430" s="5">
        <v>0</v>
      </c>
      <c r="CC430" s="5">
        <v>0</v>
      </c>
      <c r="CD430" s="5">
        <v>14</v>
      </c>
      <c r="CE430" s="5">
        <v>0</v>
      </c>
      <c r="CF430" s="5">
        <v>0</v>
      </c>
      <c r="CG430" s="5">
        <v>0</v>
      </c>
      <c r="CH430" s="5">
        <v>0</v>
      </c>
    </row>
    <row r="431" spans="1:86" x14ac:dyDescent="0.25">
      <c r="A431" t="s">
        <v>2257</v>
      </c>
      <c r="B431" t="s">
        <v>2258</v>
      </c>
      <c r="C431" s="4" t="str">
        <f>HYPERLINK(O431,"Lumiere")</f>
        <v>Lumiere</v>
      </c>
      <c r="D431" t="str">
        <f>IF(LEFT(P431,2)="tt",HYPERLINK(CONCATENATE("https://www.imdb.com/title/",P431),"IMDb"),"")</f>
        <v>IMDb</v>
      </c>
      <c r="E431" t="str">
        <f>IF(Q431="","",HYPERLINK(Q431,"Elonet"))</f>
        <v/>
      </c>
      <c r="F431" s="5">
        <v>1053</v>
      </c>
      <c r="G431" s="5">
        <f>SUM(S431:CH431)</f>
        <v>1053</v>
      </c>
      <c r="H431">
        <v>2016</v>
      </c>
      <c r="I431" t="s">
        <v>2259</v>
      </c>
      <c r="J431" t="s">
        <v>79</v>
      </c>
      <c r="K431" t="s">
        <v>2260</v>
      </c>
      <c r="L431" t="s">
        <v>81</v>
      </c>
      <c r="M431" t="s">
        <v>1605</v>
      </c>
      <c r="N431">
        <v>86</v>
      </c>
      <c r="O431" t="s">
        <v>2261</v>
      </c>
      <c r="P431" t="s">
        <v>2262</v>
      </c>
      <c r="Q431" t="s">
        <v>162</v>
      </c>
      <c r="S431" s="5">
        <v>0</v>
      </c>
      <c r="T431" s="5">
        <v>0</v>
      </c>
      <c r="U431" s="5">
        <v>0</v>
      </c>
      <c r="V431" s="5">
        <v>0</v>
      </c>
      <c r="W431" s="5">
        <v>0</v>
      </c>
      <c r="X431" s="5">
        <v>0</v>
      </c>
      <c r="Y431" s="5">
        <v>0</v>
      </c>
      <c r="Z431" s="5">
        <v>0</v>
      </c>
      <c r="AA431" s="5">
        <v>0</v>
      </c>
      <c r="AB431" s="5">
        <v>0</v>
      </c>
      <c r="AC431" s="5">
        <v>0</v>
      </c>
      <c r="AD431" s="5">
        <v>0</v>
      </c>
      <c r="AE431" s="5">
        <v>0</v>
      </c>
      <c r="AF431" s="5">
        <v>0</v>
      </c>
      <c r="AG431" s="5">
        <v>0</v>
      </c>
      <c r="AH431" s="5">
        <v>0</v>
      </c>
      <c r="AI431" s="5">
        <v>0</v>
      </c>
      <c r="AJ431" s="5">
        <v>0</v>
      </c>
      <c r="AK431" s="5">
        <v>0</v>
      </c>
      <c r="AL431" s="5">
        <v>0</v>
      </c>
      <c r="AM431" s="5">
        <v>0</v>
      </c>
      <c r="AN431" s="5">
        <v>0</v>
      </c>
      <c r="AO431" s="5">
        <v>0</v>
      </c>
      <c r="AP431" s="5">
        <v>0</v>
      </c>
      <c r="AQ431" s="5">
        <v>0</v>
      </c>
      <c r="AR431" s="5">
        <v>0</v>
      </c>
      <c r="AS431" s="5">
        <v>0</v>
      </c>
      <c r="AT431" s="5">
        <v>0</v>
      </c>
      <c r="AU431" s="5">
        <v>0</v>
      </c>
      <c r="AV431" s="5">
        <v>0</v>
      </c>
      <c r="AW431" s="5">
        <v>0</v>
      </c>
      <c r="AX431" s="5">
        <v>0</v>
      </c>
      <c r="AY431" s="5">
        <v>0</v>
      </c>
      <c r="AZ431" s="5">
        <v>0</v>
      </c>
      <c r="BA431" s="5">
        <v>0</v>
      </c>
      <c r="BB431" s="5">
        <v>0</v>
      </c>
      <c r="BC431" s="5">
        <v>0</v>
      </c>
      <c r="BD431" s="5">
        <v>0</v>
      </c>
      <c r="BE431" s="5">
        <v>0</v>
      </c>
      <c r="BF431" s="5">
        <v>0</v>
      </c>
      <c r="BG431" s="5">
        <v>1053</v>
      </c>
      <c r="BH431" s="5">
        <v>0</v>
      </c>
      <c r="BI431" s="5">
        <v>0</v>
      </c>
      <c r="BJ431" s="5">
        <v>0</v>
      </c>
      <c r="BK431" s="5">
        <v>0</v>
      </c>
      <c r="BL431" s="5">
        <v>0</v>
      </c>
      <c r="BM431" s="5">
        <v>0</v>
      </c>
      <c r="BN431" s="5">
        <v>0</v>
      </c>
      <c r="BO431" s="5">
        <v>0</v>
      </c>
      <c r="BP431" s="5">
        <v>0</v>
      </c>
      <c r="BQ431" s="5">
        <v>0</v>
      </c>
      <c r="BR431" s="5">
        <v>0</v>
      </c>
      <c r="BS431" s="5">
        <v>0</v>
      </c>
      <c r="BT431" s="5">
        <v>0</v>
      </c>
      <c r="BU431" s="5">
        <v>0</v>
      </c>
      <c r="BV431" s="5">
        <v>0</v>
      </c>
      <c r="BW431" s="5">
        <v>0</v>
      </c>
      <c r="BX431" s="5">
        <v>0</v>
      </c>
      <c r="BY431" s="5">
        <v>0</v>
      </c>
      <c r="BZ431" s="5">
        <v>0</v>
      </c>
      <c r="CA431" s="5">
        <v>0</v>
      </c>
      <c r="CB431" s="5">
        <v>0</v>
      </c>
      <c r="CC431" s="5">
        <v>0</v>
      </c>
      <c r="CD431" s="5">
        <v>0</v>
      </c>
      <c r="CE431" s="5">
        <v>0</v>
      </c>
      <c r="CF431" s="5">
        <v>0</v>
      </c>
      <c r="CG431" s="5">
        <v>0</v>
      </c>
      <c r="CH431" s="5">
        <v>0</v>
      </c>
    </row>
    <row r="432" spans="1:86" x14ac:dyDescent="0.25">
      <c r="A432" t="s">
        <v>2263</v>
      </c>
      <c r="B432" t="s">
        <v>2263</v>
      </c>
      <c r="C432" s="4" t="str">
        <f>HYPERLINK(O432,"Lumiere")</f>
        <v>Lumiere</v>
      </c>
      <c r="D432" t="str">
        <f>IF(LEFT(P432,2)="tt",HYPERLINK(CONCATENATE("https://www.imdb.com/title/",P432),"IMDb"),"")</f>
        <v>IMDb</v>
      </c>
      <c r="E432" t="str">
        <f>IF(Q432="","",HYPERLINK(Q432,"Elonet"))</f>
        <v>Elonet</v>
      </c>
      <c r="F432" s="5">
        <v>1043</v>
      </c>
      <c r="G432" s="5">
        <f>SUM(S432:CH432)</f>
        <v>1033</v>
      </c>
      <c r="H432">
        <v>1979</v>
      </c>
      <c r="I432" t="s">
        <v>2264</v>
      </c>
      <c r="J432" t="s">
        <v>333</v>
      </c>
      <c r="K432" t="s">
        <v>334</v>
      </c>
      <c r="L432" t="s">
        <v>97</v>
      </c>
      <c r="M432" t="s">
        <v>2265</v>
      </c>
      <c r="N432">
        <v>87</v>
      </c>
      <c r="O432" t="s">
        <v>2266</v>
      </c>
      <c r="P432" t="s">
        <v>2267</v>
      </c>
      <c r="Q432" t="s">
        <v>2268</v>
      </c>
      <c r="S432" s="5">
        <v>0</v>
      </c>
      <c r="T432" s="5">
        <v>0</v>
      </c>
      <c r="U432" s="5">
        <v>0</v>
      </c>
      <c r="V432" s="5">
        <v>0</v>
      </c>
      <c r="W432" s="5">
        <v>0</v>
      </c>
      <c r="X432" s="5">
        <v>0</v>
      </c>
      <c r="Y432" s="5">
        <v>0</v>
      </c>
      <c r="Z432" s="5">
        <v>0</v>
      </c>
      <c r="AA432" s="5">
        <v>0</v>
      </c>
      <c r="AB432" s="5">
        <v>0</v>
      </c>
      <c r="AC432" s="5">
        <v>0</v>
      </c>
      <c r="AD432" s="5">
        <v>0</v>
      </c>
      <c r="AE432" s="5">
        <v>0</v>
      </c>
      <c r="AF432" s="5">
        <v>0</v>
      </c>
      <c r="AG432" s="5">
        <v>0</v>
      </c>
      <c r="AH432" s="5">
        <v>0</v>
      </c>
      <c r="AI432" s="5">
        <v>0</v>
      </c>
      <c r="AJ432" s="5">
        <v>0</v>
      </c>
      <c r="AK432" s="5">
        <v>0</v>
      </c>
      <c r="AL432" s="5">
        <v>0</v>
      </c>
      <c r="AM432" s="5">
        <v>0</v>
      </c>
      <c r="AN432" s="5">
        <v>0</v>
      </c>
      <c r="AO432" s="5">
        <v>0</v>
      </c>
      <c r="AP432" s="5">
        <v>0</v>
      </c>
      <c r="AQ432" s="5">
        <v>0</v>
      </c>
      <c r="AR432" s="5">
        <v>0</v>
      </c>
      <c r="AS432" s="5">
        <v>0</v>
      </c>
      <c r="AT432" s="5">
        <v>0</v>
      </c>
      <c r="AU432" s="5">
        <v>0</v>
      </c>
      <c r="AV432" s="5">
        <v>0</v>
      </c>
      <c r="AW432" s="5">
        <v>0</v>
      </c>
      <c r="AX432" s="5">
        <v>0</v>
      </c>
      <c r="AY432" s="5">
        <v>0</v>
      </c>
      <c r="AZ432" s="5">
        <v>0</v>
      </c>
      <c r="BA432" s="5">
        <v>0</v>
      </c>
      <c r="BB432" s="5">
        <v>0</v>
      </c>
      <c r="BC432" s="5">
        <v>0</v>
      </c>
      <c r="BD432" s="5">
        <v>0</v>
      </c>
      <c r="BE432" s="5">
        <v>0</v>
      </c>
      <c r="BF432" s="5">
        <v>0</v>
      </c>
      <c r="BG432" s="5">
        <v>0</v>
      </c>
      <c r="BH432" s="5">
        <v>0</v>
      </c>
      <c r="BI432" s="5">
        <v>0</v>
      </c>
      <c r="BJ432" s="5">
        <v>0</v>
      </c>
      <c r="BK432" s="5">
        <v>0</v>
      </c>
      <c r="BL432" s="5">
        <v>0</v>
      </c>
      <c r="BM432" s="5">
        <v>0</v>
      </c>
      <c r="BN432" s="5">
        <v>1033</v>
      </c>
      <c r="BO432" s="5">
        <v>0</v>
      </c>
      <c r="BP432" s="5">
        <v>0</v>
      </c>
      <c r="BQ432" s="5">
        <v>0</v>
      </c>
      <c r="BR432" s="5">
        <v>0</v>
      </c>
      <c r="BS432" s="5">
        <v>0</v>
      </c>
      <c r="BT432" s="5">
        <v>0</v>
      </c>
      <c r="BU432" s="5">
        <v>0</v>
      </c>
      <c r="BV432" s="5">
        <v>0</v>
      </c>
      <c r="BW432" s="5">
        <v>0</v>
      </c>
      <c r="BX432" s="5">
        <v>0</v>
      </c>
      <c r="BY432" s="5">
        <v>0</v>
      </c>
      <c r="BZ432" s="5">
        <v>0</v>
      </c>
      <c r="CA432" s="5">
        <v>0</v>
      </c>
      <c r="CB432" s="5">
        <v>0</v>
      </c>
      <c r="CC432" s="5">
        <v>0</v>
      </c>
      <c r="CD432" s="5">
        <v>0</v>
      </c>
      <c r="CE432" s="5">
        <v>0</v>
      </c>
      <c r="CF432" s="5">
        <v>0</v>
      </c>
      <c r="CG432" s="5">
        <v>0</v>
      </c>
      <c r="CH432" s="5">
        <v>0</v>
      </c>
    </row>
    <row r="433" spans="1:86" x14ac:dyDescent="0.25">
      <c r="A433" t="s">
        <v>2269</v>
      </c>
      <c r="B433" t="s">
        <v>2269</v>
      </c>
      <c r="C433" s="4" t="str">
        <f>HYPERLINK(O433,"Lumiere")</f>
        <v>Lumiere</v>
      </c>
      <c r="D433" t="str">
        <f>IF(LEFT(P433,2)="tt",HYPERLINK(CONCATENATE("https://www.imdb.com/title/",P433),"IMDb"),"")</f>
        <v>IMDb</v>
      </c>
      <c r="E433" t="str">
        <f>IF(Q433="","",HYPERLINK(Q433,"Elonet"))</f>
        <v>Elonet</v>
      </c>
      <c r="F433" s="5">
        <v>1035</v>
      </c>
      <c r="G433" s="5">
        <f>SUM(S433:CH433)</f>
        <v>1035</v>
      </c>
      <c r="H433">
        <v>2004</v>
      </c>
      <c r="I433" t="s">
        <v>2270</v>
      </c>
      <c r="J433" t="s">
        <v>79</v>
      </c>
      <c r="K433" t="s">
        <v>2271</v>
      </c>
      <c r="L433" t="s">
        <v>81</v>
      </c>
      <c r="M433" t="s">
        <v>491</v>
      </c>
      <c r="N433">
        <v>88</v>
      </c>
      <c r="O433" t="s">
        <v>2272</v>
      </c>
      <c r="P433" t="s">
        <v>2273</v>
      </c>
      <c r="Q433" t="s">
        <v>2733</v>
      </c>
      <c r="S433" s="5">
        <v>0</v>
      </c>
      <c r="T433" s="5">
        <v>0</v>
      </c>
      <c r="U433" s="5">
        <v>0</v>
      </c>
      <c r="V433" s="5">
        <v>0</v>
      </c>
      <c r="W433" s="5">
        <v>0</v>
      </c>
      <c r="X433" s="5">
        <v>0</v>
      </c>
      <c r="Y433" s="5">
        <v>0</v>
      </c>
      <c r="Z433" s="5">
        <v>0</v>
      </c>
      <c r="AA433" s="5">
        <v>0</v>
      </c>
      <c r="AB433" s="5">
        <v>0</v>
      </c>
      <c r="AC433" s="5">
        <v>0</v>
      </c>
      <c r="AD433" s="5">
        <v>0</v>
      </c>
      <c r="AE433" s="5">
        <v>0</v>
      </c>
      <c r="AF433" s="5">
        <v>0</v>
      </c>
      <c r="AG433" s="5">
        <v>0</v>
      </c>
      <c r="AH433" s="5">
        <v>0</v>
      </c>
      <c r="AI433" s="5">
        <v>0</v>
      </c>
      <c r="AJ433" s="5">
        <v>0</v>
      </c>
      <c r="AK433" s="5">
        <v>0</v>
      </c>
      <c r="AL433" s="5">
        <v>0</v>
      </c>
      <c r="AM433" s="5">
        <v>0</v>
      </c>
      <c r="AN433" s="5">
        <v>0</v>
      </c>
      <c r="AO433" s="5">
        <v>0</v>
      </c>
      <c r="AP433" s="5">
        <v>0</v>
      </c>
      <c r="AQ433" s="5">
        <v>0</v>
      </c>
      <c r="AR433" s="5">
        <v>0</v>
      </c>
      <c r="AS433" s="5">
        <v>0</v>
      </c>
      <c r="AT433" s="5">
        <v>0</v>
      </c>
      <c r="AU433" s="5">
        <v>0</v>
      </c>
      <c r="AV433" s="5">
        <v>0</v>
      </c>
      <c r="AW433" s="5">
        <v>0</v>
      </c>
      <c r="AX433" s="5">
        <v>0</v>
      </c>
      <c r="AY433" s="5">
        <v>0</v>
      </c>
      <c r="AZ433" s="5">
        <v>0</v>
      </c>
      <c r="BA433" s="5">
        <v>0</v>
      </c>
      <c r="BB433" s="5">
        <v>0</v>
      </c>
      <c r="BC433" s="5">
        <v>0</v>
      </c>
      <c r="BD433" s="5">
        <v>0</v>
      </c>
      <c r="BE433" s="5">
        <v>0</v>
      </c>
      <c r="BF433" s="5">
        <v>0</v>
      </c>
      <c r="BG433" s="5">
        <v>0</v>
      </c>
      <c r="BH433" s="5">
        <v>0</v>
      </c>
      <c r="BI433" s="5">
        <v>0</v>
      </c>
      <c r="BJ433" s="5">
        <v>0</v>
      </c>
      <c r="BK433" s="5">
        <v>0</v>
      </c>
      <c r="BL433" s="5">
        <v>0</v>
      </c>
      <c r="BM433" s="5">
        <v>0</v>
      </c>
      <c r="BN433" s="5">
        <v>0</v>
      </c>
      <c r="BO433" s="5">
        <v>0</v>
      </c>
      <c r="BP433" s="5">
        <v>0</v>
      </c>
      <c r="BQ433" s="5">
        <v>0</v>
      </c>
      <c r="BR433" s="5">
        <v>0</v>
      </c>
      <c r="BS433" s="5">
        <v>0</v>
      </c>
      <c r="BT433" s="5">
        <v>0</v>
      </c>
      <c r="BU433" s="5">
        <v>0</v>
      </c>
      <c r="BV433" s="5">
        <v>0</v>
      </c>
      <c r="BW433" s="5">
        <v>0</v>
      </c>
      <c r="BX433" s="5">
        <v>1035</v>
      </c>
      <c r="BY433" s="5">
        <v>0</v>
      </c>
      <c r="BZ433" s="5">
        <v>0</v>
      </c>
      <c r="CA433" s="5">
        <v>0</v>
      </c>
      <c r="CB433" s="5">
        <v>0</v>
      </c>
      <c r="CC433" s="5">
        <v>0</v>
      </c>
      <c r="CD433" s="5">
        <v>0</v>
      </c>
      <c r="CE433" s="5">
        <v>0</v>
      </c>
      <c r="CF433" s="5">
        <v>0</v>
      </c>
      <c r="CG433" s="5">
        <v>0</v>
      </c>
      <c r="CH433" s="5">
        <v>0</v>
      </c>
    </row>
    <row r="434" spans="1:86" x14ac:dyDescent="0.25">
      <c r="A434" t="s">
        <v>2920</v>
      </c>
      <c r="B434" t="s">
        <v>2920</v>
      </c>
      <c r="C434" s="4" t="str">
        <f>HYPERLINK(O434,"Lumiere")</f>
        <v>Lumiere</v>
      </c>
      <c r="D434" t="str">
        <f>IF(LEFT(P434,2)="tt",HYPERLINK(CONCATENATE("https://www.imdb.com/title/",P434),"IMDb"),"")</f>
        <v>IMDb</v>
      </c>
      <c r="E434" t="str">
        <f>IF(Q434="","",HYPERLINK(Q434,"Elonet"))</f>
        <v>Elonet</v>
      </c>
      <c r="F434" s="5">
        <v>1025</v>
      </c>
      <c r="G434" s="5">
        <f>SUM(S434:CH434)</f>
        <v>948</v>
      </c>
      <c r="H434">
        <v>2022</v>
      </c>
      <c r="I434" t="s">
        <v>2949</v>
      </c>
      <c r="J434" t="s">
        <v>79</v>
      </c>
      <c r="K434" t="s">
        <v>207</v>
      </c>
      <c r="L434" t="s">
        <v>97</v>
      </c>
      <c r="M434" t="s">
        <v>491</v>
      </c>
      <c r="N434">
        <v>75</v>
      </c>
      <c r="O434" t="s">
        <v>3024</v>
      </c>
      <c r="P434" t="s">
        <v>2989</v>
      </c>
      <c r="Q434" t="s">
        <v>2990</v>
      </c>
      <c r="S434" s="5">
        <v>0</v>
      </c>
      <c r="T434" s="5">
        <v>0</v>
      </c>
      <c r="U434" s="5">
        <v>0</v>
      </c>
      <c r="V434" s="5">
        <v>0</v>
      </c>
      <c r="W434" s="5">
        <v>0</v>
      </c>
      <c r="X434" s="5">
        <v>0</v>
      </c>
      <c r="Y434" s="5">
        <v>0</v>
      </c>
      <c r="Z434" s="5">
        <v>0</v>
      </c>
      <c r="AA434" s="5">
        <v>0</v>
      </c>
      <c r="AB434" s="5">
        <v>0</v>
      </c>
      <c r="AC434" s="5">
        <v>0</v>
      </c>
      <c r="AD434" s="5">
        <v>0</v>
      </c>
      <c r="AE434" s="5">
        <v>0</v>
      </c>
      <c r="AF434" s="5">
        <v>0</v>
      </c>
      <c r="AG434" s="5">
        <v>0</v>
      </c>
      <c r="AH434" s="5">
        <v>0</v>
      </c>
      <c r="AI434" s="5">
        <v>0</v>
      </c>
      <c r="AJ434" s="5">
        <v>0</v>
      </c>
      <c r="AK434" s="5">
        <v>0</v>
      </c>
      <c r="AL434" s="5">
        <v>0</v>
      </c>
      <c r="AM434" s="5">
        <v>0</v>
      </c>
      <c r="AN434" s="5">
        <v>0</v>
      </c>
      <c r="AO434" s="5">
        <v>0</v>
      </c>
      <c r="AP434" s="5">
        <v>0</v>
      </c>
      <c r="AQ434" s="5">
        <v>0</v>
      </c>
      <c r="AR434" s="5">
        <v>0</v>
      </c>
      <c r="AS434" s="5">
        <v>0</v>
      </c>
      <c r="AT434" s="5">
        <v>0</v>
      </c>
      <c r="AU434" s="5">
        <v>0</v>
      </c>
      <c r="AV434" s="5">
        <v>0</v>
      </c>
      <c r="AW434" s="5">
        <v>0</v>
      </c>
      <c r="AX434" s="5">
        <v>0</v>
      </c>
      <c r="AY434" s="5">
        <v>0</v>
      </c>
      <c r="AZ434" s="5">
        <v>25</v>
      </c>
      <c r="BA434" s="5">
        <v>0</v>
      </c>
      <c r="BB434" s="5">
        <v>0</v>
      </c>
      <c r="BC434" s="5">
        <v>0</v>
      </c>
      <c r="BD434" s="5">
        <v>0</v>
      </c>
      <c r="BE434" s="5">
        <v>0</v>
      </c>
      <c r="BF434" s="5">
        <v>0</v>
      </c>
      <c r="BG434" s="5">
        <v>805</v>
      </c>
      <c r="BH434" s="5">
        <v>0</v>
      </c>
      <c r="BI434" s="5">
        <v>0</v>
      </c>
      <c r="BJ434" s="5">
        <v>0</v>
      </c>
      <c r="BK434" s="5">
        <v>0</v>
      </c>
      <c r="BL434" s="5">
        <v>0</v>
      </c>
      <c r="BM434" s="5">
        <v>0</v>
      </c>
      <c r="BN434" s="5">
        <v>0</v>
      </c>
      <c r="BO434" s="5">
        <v>0</v>
      </c>
      <c r="BP434" s="5">
        <v>0</v>
      </c>
      <c r="BQ434" s="5">
        <v>0</v>
      </c>
      <c r="BR434" s="5">
        <v>0</v>
      </c>
      <c r="BS434" s="5">
        <v>0</v>
      </c>
      <c r="BT434" s="5">
        <v>0</v>
      </c>
      <c r="BU434" s="5">
        <v>0</v>
      </c>
      <c r="BV434" s="5">
        <v>0</v>
      </c>
      <c r="BW434" s="5">
        <v>0</v>
      </c>
      <c r="BX434" s="5">
        <v>118</v>
      </c>
      <c r="BY434" s="5">
        <v>0</v>
      </c>
      <c r="BZ434" s="5">
        <v>0</v>
      </c>
      <c r="CA434" s="5">
        <v>0</v>
      </c>
      <c r="CB434" s="5">
        <v>0</v>
      </c>
      <c r="CC434" s="5">
        <v>0</v>
      </c>
      <c r="CD434" s="5">
        <v>0</v>
      </c>
      <c r="CE434" s="5">
        <v>0</v>
      </c>
      <c r="CF434" s="5">
        <v>0</v>
      </c>
      <c r="CG434" s="5">
        <v>0</v>
      </c>
      <c r="CH434" s="5">
        <v>0</v>
      </c>
    </row>
    <row r="435" spans="1:86" x14ac:dyDescent="0.25">
      <c r="A435" t="s">
        <v>2274</v>
      </c>
      <c r="B435" t="s">
        <v>2274</v>
      </c>
      <c r="C435" s="4" t="str">
        <f>HYPERLINK(O435,"Lumiere")</f>
        <v>Lumiere</v>
      </c>
      <c r="D435" t="str">
        <f>IF(LEFT(P435,2)="tt",HYPERLINK(CONCATENATE("https://www.imdb.com/title/",P435),"IMDb"),"")</f>
        <v>IMDb</v>
      </c>
      <c r="E435" t="str">
        <f>IF(Q435="","",HYPERLINK(Q435,"Elonet"))</f>
        <v>Elonet</v>
      </c>
      <c r="F435" s="5">
        <v>1004</v>
      </c>
      <c r="G435" s="5">
        <f>SUM(S435:CH435)</f>
        <v>301</v>
      </c>
      <c r="H435">
        <v>2014</v>
      </c>
      <c r="I435" t="s">
        <v>2275</v>
      </c>
      <c r="J435" t="s">
        <v>79</v>
      </c>
      <c r="K435" t="s">
        <v>2276</v>
      </c>
      <c r="L435" t="s">
        <v>97</v>
      </c>
      <c r="M435" t="s">
        <v>491</v>
      </c>
      <c r="N435">
        <v>93</v>
      </c>
      <c r="O435" t="s">
        <v>2277</v>
      </c>
      <c r="P435" t="s">
        <v>2278</v>
      </c>
      <c r="Q435" t="s">
        <v>2279</v>
      </c>
      <c r="S435" s="5">
        <v>0</v>
      </c>
      <c r="T435" s="5">
        <v>0</v>
      </c>
      <c r="U435" s="5">
        <v>0</v>
      </c>
      <c r="V435" s="5">
        <v>0</v>
      </c>
      <c r="W435" s="5">
        <v>0</v>
      </c>
      <c r="X435" s="5">
        <v>0</v>
      </c>
      <c r="Y435" s="5">
        <v>0</v>
      </c>
      <c r="Z435" s="5">
        <v>0</v>
      </c>
      <c r="AA435" s="5">
        <v>0</v>
      </c>
      <c r="AB435" s="5">
        <v>0</v>
      </c>
      <c r="AC435" s="5">
        <v>0</v>
      </c>
      <c r="AD435" s="5">
        <v>0</v>
      </c>
      <c r="AE435" s="5">
        <v>0</v>
      </c>
      <c r="AF435" s="5">
        <v>0</v>
      </c>
      <c r="AG435" s="5">
        <v>0</v>
      </c>
      <c r="AH435" s="5">
        <v>0</v>
      </c>
      <c r="AI435" s="5">
        <v>0</v>
      </c>
      <c r="AJ435" s="5">
        <v>0</v>
      </c>
      <c r="AK435" s="5">
        <v>0</v>
      </c>
      <c r="AL435" s="5">
        <v>0</v>
      </c>
      <c r="AM435" s="5">
        <v>0</v>
      </c>
      <c r="AN435" s="5">
        <v>0</v>
      </c>
      <c r="AO435" s="5">
        <v>0</v>
      </c>
      <c r="AP435" s="5">
        <v>0</v>
      </c>
      <c r="AQ435" s="5">
        <v>0</v>
      </c>
      <c r="AR435" s="5">
        <v>0</v>
      </c>
      <c r="AS435" s="5">
        <v>0</v>
      </c>
      <c r="AT435" s="5">
        <v>0</v>
      </c>
      <c r="AU435" s="5">
        <v>0</v>
      </c>
      <c r="AV435" s="5">
        <v>0</v>
      </c>
      <c r="AW435" s="5">
        <v>0</v>
      </c>
      <c r="AX435" s="5">
        <v>0</v>
      </c>
      <c r="AY435" s="5">
        <v>0</v>
      </c>
      <c r="AZ435" s="5">
        <v>223</v>
      </c>
      <c r="BA435" s="5">
        <v>0</v>
      </c>
      <c r="BB435" s="5">
        <v>0</v>
      </c>
      <c r="BC435" s="5">
        <v>0</v>
      </c>
      <c r="BD435" s="5">
        <v>0</v>
      </c>
      <c r="BE435" s="5">
        <v>0</v>
      </c>
      <c r="BF435" s="5">
        <v>0</v>
      </c>
      <c r="BG435" s="5">
        <v>0</v>
      </c>
      <c r="BH435" s="5">
        <v>0</v>
      </c>
      <c r="BI435" s="5">
        <v>0</v>
      </c>
      <c r="BJ435" s="5">
        <v>0</v>
      </c>
      <c r="BK435" s="5">
        <v>0</v>
      </c>
      <c r="BL435" s="5">
        <v>78</v>
      </c>
      <c r="BM435" s="5">
        <v>0</v>
      </c>
      <c r="BN435" s="5">
        <v>0</v>
      </c>
      <c r="BO435" s="5">
        <v>0</v>
      </c>
      <c r="BP435" s="5">
        <v>0</v>
      </c>
      <c r="BQ435" s="5">
        <v>0</v>
      </c>
      <c r="BR435" s="5">
        <v>0</v>
      </c>
      <c r="BS435" s="5">
        <v>0</v>
      </c>
      <c r="BT435" s="5">
        <v>0</v>
      </c>
      <c r="BU435" s="5">
        <v>0</v>
      </c>
      <c r="BV435" s="5">
        <v>0</v>
      </c>
      <c r="BW435" s="5">
        <v>0</v>
      </c>
      <c r="BX435" s="5">
        <v>0</v>
      </c>
      <c r="BY435" s="5">
        <v>0</v>
      </c>
      <c r="BZ435" s="5">
        <v>0</v>
      </c>
      <c r="CA435" s="5">
        <v>0</v>
      </c>
      <c r="CB435" s="5">
        <v>0</v>
      </c>
      <c r="CC435" s="5">
        <v>0</v>
      </c>
      <c r="CD435" s="5">
        <v>0</v>
      </c>
      <c r="CE435" s="5">
        <v>0</v>
      </c>
      <c r="CF435" s="5">
        <v>0</v>
      </c>
      <c r="CG435" s="5">
        <v>0</v>
      </c>
      <c r="CH435" s="5">
        <v>0</v>
      </c>
    </row>
    <row r="436" spans="1:86" x14ac:dyDescent="0.25">
      <c r="A436" t="s">
        <v>2280</v>
      </c>
      <c r="B436" t="s">
        <v>2280</v>
      </c>
      <c r="C436" s="4" t="str">
        <f>HYPERLINK(O436,"Lumiere")</f>
        <v>Lumiere</v>
      </c>
      <c r="D436" t="str">
        <f>IF(LEFT(P436,2)="tt",HYPERLINK(CONCATENATE("https://www.imdb.com/title/",P436),"IMDb"),"")</f>
        <v>IMDb</v>
      </c>
      <c r="E436" t="str">
        <f>IF(Q436="","",HYPERLINK(Q436,"Elonet"))</f>
        <v/>
      </c>
      <c r="F436" s="5">
        <v>997</v>
      </c>
      <c r="G436" s="5">
        <f>SUM(S436:CH436)</f>
        <v>997</v>
      </c>
      <c r="H436">
        <v>2015</v>
      </c>
      <c r="I436" t="s">
        <v>2281</v>
      </c>
      <c r="J436" t="s">
        <v>79</v>
      </c>
      <c r="K436" t="s">
        <v>2282</v>
      </c>
      <c r="L436" t="s">
        <v>81</v>
      </c>
      <c r="M436" t="s">
        <v>2283</v>
      </c>
      <c r="N436">
        <v>67</v>
      </c>
      <c r="O436" t="s">
        <v>2284</v>
      </c>
      <c r="P436" t="s">
        <v>2285</v>
      </c>
      <c r="Q436" t="s">
        <v>162</v>
      </c>
      <c r="S436" s="5">
        <v>0</v>
      </c>
      <c r="T436" s="5">
        <v>0</v>
      </c>
      <c r="U436" s="5">
        <v>0</v>
      </c>
      <c r="V436" s="5">
        <v>0</v>
      </c>
      <c r="W436" s="5">
        <v>0</v>
      </c>
      <c r="X436" s="5">
        <v>0</v>
      </c>
      <c r="Y436" s="5">
        <v>0</v>
      </c>
      <c r="Z436" s="5">
        <v>0</v>
      </c>
      <c r="AA436" s="5">
        <v>0</v>
      </c>
      <c r="AB436" s="5">
        <v>0</v>
      </c>
      <c r="AC436" s="5">
        <v>0</v>
      </c>
      <c r="AD436" s="5">
        <v>0</v>
      </c>
      <c r="AE436" s="5">
        <v>0</v>
      </c>
      <c r="AF436" s="5">
        <v>0</v>
      </c>
      <c r="AG436" s="5">
        <v>0</v>
      </c>
      <c r="AH436" s="5">
        <v>0</v>
      </c>
      <c r="AI436" s="5">
        <v>0</v>
      </c>
      <c r="AJ436" s="5">
        <v>0</v>
      </c>
      <c r="AK436" s="5">
        <v>0</v>
      </c>
      <c r="AL436" s="5">
        <v>0</v>
      </c>
      <c r="AM436" s="5">
        <v>0</v>
      </c>
      <c r="AN436" s="5">
        <v>0</v>
      </c>
      <c r="AO436" s="5">
        <v>0</v>
      </c>
      <c r="AP436" s="5">
        <v>997</v>
      </c>
      <c r="AQ436" s="5">
        <v>0</v>
      </c>
      <c r="AR436" s="5">
        <v>0</v>
      </c>
      <c r="AS436" s="5">
        <v>0</v>
      </c>
      <c r="AT436" s="5">
        <v>0</v>
      </c>
      <c r="AU436" s="5">
        <v>0</v>
      </c>
      <c r="AV436" s="5">
        <v>0</v>
      </c>
      <c r="AW436" s="5">
        <v>0</v>
      </c>
      <c r="AX436" s="5">
        <v>0</v>
      </c>
      <c r="AY436" s="5">
        <v>0</v>
      </c>
      <c r="AZ436" s="5">
        <v>0</v>
      </c>
      <c r="BA436" s="5">
        <v>0</v>
      </c>
      <c r="BB436" s="5">
        <v>0</v>
      </c>
      <c r="BC436" s="5">
        <v>0</v>
      </c>
      <c r="BD436" s="5">
        <v>0</v>
      </c>
      <c r="BE436" s="5">
        <v>0</v>
      </c>
      <c r="BF436" s="5">
        <v>0</v>
      </c>
      <c r="BG436" s="5">
        <v>0</v>
      </c>
      <c r="BH436" s="5">
        <v>0</v>
      </c>
      <c r="BI436" s="5">
        <v>0</v>
      </c>
      <c r="BJ436" s="5">
        <v>0</v>
      </c>
      <c r="BK436" s="5">
        <v>0</v>
      </c>
      <c r="BL436" s="5">
        <v>0</v>
      </c>
      <c r="BM436" s="5">
        <v>0</v>
      </c>
      <c r="BN436" s="5">
        <v>0</v>
      </c>
      <c r="BO436" s="5">
        <v>0</v>
      </c>
      <c r="BP436" s="5">
        <v>0</v>
      </c>
      <c r="BQ436" s="5">
        <v>0</v>
      </c>
      <c r="BR436" s="5">
        <v>0</v>
      </c>
      <c r="BS436" s="5">
        <v>0</v>
      </c>
      <c r="BT436" s="5">
        <v>0</v>
      </c>
      <c r="BU436" s="5">
        <v>0</v>
      </c>
      <c r="BV436" s="5">
        <v>0</v>
      </c>
      <c r="BW436" s="5">
        <v>0</v>
      </c>
      <c r="BX436" s="5">
        <v>0</v>
      </c>
      <c r="BY436" s="5">
        <v>0</v>
      </c>
      <c r="BZ436" s="5">
        <v>0</v>
      </c>
      <c r="CA436" s="5">
        <v>0</v>
      </c>
      <c r="CB436" s="5">
        <v>0</v>
      </c>
      <c r="CC436" s="5">
        <v>0</v>
      </c>
      <c r="CD436" s="5">
        <v>0</v>
      </c>
      <c r="CE436" s="5">
        <v>0</v>
      </c>
      <c r="CF436" s="5">
        <v>0</v>
      </c>
      <c r="CG436" s="5">
        <v>0</v>
      </c>
      <c r="CH436" s="5">
        <v>0</v>
      </c>
    </row>
    <row r="437" spans="1:86" x14ac:dyDescent="0.25">
      <c r="A437" t="s">
        <v>2286</v>
      </c>
      <c r="B437" t="s">
        <v>2286</v>
      </c>
      <c r="C437" s="4" t="str">
        <f>HYPERLINK(O437,"Lumiere")</f>
        <v>Lumiere</v>
      </c>
      <c r="D437" t="str">
        <f>IF(LEFT(P437,2)="tt",HYPERLINK(CONCATENATE("https://www.imdb.com/title/",P437),"IMDb"),"")</f>
        <v>IMDb</v>
      </c>
      <c r="E437" t="str">
        <f>IF(Q437="","",HYPERLINK(Q437,"Elonet"))</f>
        <v/>
      </c>
      <c r="F437" s="5">
        <v>983</v>
      </c>
      <c r="G437" s="5">
        <f>SUM(S437:CH437)</f>
        <v>983</v>
      </c>
      <c r="H437">
        <v>2011</v>
      </c>
      <c r="I437" t="s">
        <v>2287</v>
      </c>
      <c r="J437" t="s">
        <v>79</v>
      </c>
      <c r="K437" t="s">
        <v>2288</v>
      </c>
      <c r="L437" t="s">
        <v>81</v>
      </c>
      <c r="M437" t="s">
        <v>2289</v>
      </c>
      <c r="N437">
        <v>94</v>
      </c>
      <c r="O437" t="s">
        <v>2290</v>
      </c>
      <c r="P437" t="s">
        <v>2291</v>
      </c>
      <c r="Q437" t="s">
        <v>162</v>
      </c>
      <c r="S437" s="5">
        <v>0</v>
      </c>
      <c r="T437" s="5">
        <v>0</v>
      </c>
      <c r="U437" s="5">
        <v>0</v>
      </c>
      <c r="V437" s="5">
        <v>0</v>
      </c>
      <c r="W437" s="5">
        <v>0</v>
      </c>
      <c r="X437" s="5">
        <v>0</v>
      </c>
      <c r="Y437" s="5">
        <v>0</v>
      </c>
      <c r="Z437" s="5">
        <v>0</v>
      </c>
      <c r="AA437" s="5">
        <v>0</v>
      </c>
      <c r="AB437" s="5">
        <v>0</v>
      </c>
      <c r="AC437" s="5">
        <v>0</v>
      </c>
      <c r="AD437" s="5">
        <v>0</v>
      </c>
      <c r="AE437" s="5">
        <v>0</v>
      </c>
      <c r="AF437" s="5">
        <v>0</v>
      </c>
      <c r="AG437" s="5">
        <v>0</v>
      </c>
      <c r="AH437" s="5">
        <v>0</v>
      </c>
      <c r="AI437" s="5">
        <v>0</v>
      </c>
      <c r="AJ437" s="5">
        <v>0</v>
      </c>
      <c r="AK437" s="5">
        <v>0</v>
      </c>
      <c r="AL437" s="5">
        <v>0</v>
      </c>
      <c r="AM437" s="5">
        <v>0</v>
      </c>
      <c r="AN437" s="5">
        <v>0</v>
      </c>
      <c r="AO437" s="5">
        <v>0</v>
      </c>
      <c r="AP437" s="5">
        <v>983</v>
      </c>
      <c r="AQ437" s="5">
        <v>0</v>
      </c>
      <c r="AR437" s="5">
        <v>0</v>
      </c>
      <c r="AS437" s="5">
        <v>0</v>
      </c>
      <c r="AT437" s="5">
        <v>0</v>
      </c>
      <c r="AU437" s="5">
        <v>0</v>
      </c>
      <c r="AV437" s="5">
        <v>0</v>
      </c>
      <c r="AW437" s="5">
        <v>0</v>
      </c>
      <c r="AX437" s="5">
        <v>0</v>
      </c>
      <c r="AY437" s="5">
        <v>0</v>
      </c>
      <c r="AZ437" s="5">
        <v>0</v>
      </c>
      <c r="BA437" s="5">
        <v>0</v>
      </c>
      <c r="BB437" s="5">
        <v>0</v>
      </c>
      <c r="BC437" s="5">
        <v>0</v>
      </c>
      <c r="BD437" s="5">
        <v>0</v>
      </c>
      <c r="BE437" s="5">
        <v>0</v>
      </c>
      <c r="BF437" s="5">
        <v>0</v>
      </c>
      <c r="BG437" s="5">
        <v>0</v>
      </c>
      <c r="BH437" s="5">
        <v>0</v>
      </c>
      <c r="BI437" s="5">
        <v>0</v>
      </c>
      <c r="BJ437" s="5">
        <v>0</v>
      </c>
      <c r="BK437" s="5">
        <v>0</v>
      </c>
      <c r="BL437" s="5">
        <v>0</v>
      </c>
      <c r="BM437" s="5">
        <v>0</v>
      </c>
      <c r="BN437" s="5">
        <v>0</v>
      </c>
      <c r="BO437" s="5">
        <v>0</v>
      </c>
      <c r="BP437" s="5">
        <v>0</v>
      </c>
      <c r="BQ437" s="5">
        <v>0</v>
      </c>
      <c r="BR437" s="5">
        <v>0</v>
      </c>
      <c r="BS437" s="5">
        <v>0</v>
      </c>
      <c r="BT437" s="5">
        <v>0</v>
      </c>
      <c r="BU437" s="5">
        <v>0</v>
      </c>
      <c r="BV437" s="5">
        <v>0</v>
      </c>
      <c r="BW437" s="5">
        <v>0</v>
      </c>
      <c r="BX437" s="5">
        <v>0</v>
      </c>
      <c r="BY437" s="5">
        <v>0</v>
      </c>
      <c r="BZ437" s="5">
        <v>0</v>
      </c>
      <c r="CA437" s="5">
        <v>0</v>
      </c>
      <c r="CB437" s="5">
        <v>0</v>
      </c>
      <c r="CC437" s="5">
        <v>0</v>
      </c>
      <c r="CD437" s="5">
        <v>0</v>
      </c>
      <c r="CE437" s="5">
        <v>0</v>
      </c>
      <c r="CF437" s="5">
        <v>0</v>
      </c>
      <c r="CG437" s="5">
        <v>0</v>
      </c>
      <c r="CH437" s="5">
        <v>0</v>
      </c>
    </row>
    <row r="438" spans="1:86" x14ac:dyDescent="0.25">
      <c r="A438" t="s">
        <v>2292</v>
      </c>
      <c r="B438" t="s">
        <v>2292</v>
      </c>
      <c r="C438" s="4" t="str">
        <f>HYPERLINK(O438,"Lumiere")</f>
        <v>Lumiere</v>
      </c>
      <c r="D438" t="str">
        <f>IF(LEFT(P438,2)="tt",HYPERLINK(CONCATENATE("https://www.imdb.com/title/",P438),"IMDb"),"")</f>
        <v>IMDb</v>
      </c>
      <c r="E438" t="str">
        <f>IF(Q438="","",HYPERLINK(Q438,"Elonet"))</f>
        <v>Elonet</v>
      </c>
      <c r="F438" s="5">
        <v>970</v>
      </c>
      <c r="G438" s="5">
        <f>SUM(S438:CH438)</f>
        <v>41</v>
      </c>
      <c r="H438">
        <v>2003</v>
      </c>
      <c r="I438" t="s">
        <v>1402</v>
      </c>
      <c r="J438" t="s">
        <v>79</v>
      </c>
      <c r="K438" t="s">
        <v>1038</v>
      </c>
      <c r="L438" t="s">
        <v>97</v>
      </c>
      <c r="M438" t="s">
        <v>2293</v>
      </c>
      <c r="N438">
        <v>76</v>
      </c>
      <c r="O438" t="s">
        <v>2294</v>
      </c>
      <c r="P438" t="s">
        <v>2295</v>
      </c>
      <c r="Q438" t="s">
        <v>2296</v>
      </c>
      <c r="S438" s="5">
        <v>0</v>
      </c>
      <c r="T438" s="5">
        <v>0</v>
      </c>
      <c r="U438" s="5">
        <v>0</v>
      </c>
      <c r="V438" s="5">
        <v>0</v>
      </c>
      <c r="W438" s="5">
        <v>0</v>
      </c>
      <c r="X438" s="5">
        <v>0</v>
      </c>
      <c r="Y438" s="5">
        <v>0</v>
      </c>
      <c r="Z438" s="5">
        <v>0</v>
      </c>
      <c r="AA438" s="5">
        <v>0</v>
      </c>
      <c r="AB438" s="5">
        <v>0</v>
      </c>
      <c r="AC438" s="5">
        <v>0</v>
      </c>
      <c r="AD438" s="5">
        <v>0</v>
      </c>
      <c r="AE438" s="5">
        <v>0</v>
      </c>
      <c r="AF438" s="5">
        <v>0</v>
      </c>
      <c r="AG438" s="5">
        <v>41</v>
      </c>
      <c r="AH438" s="5">
        <v>0</v>
      </c>
      <c r="AI438" s="5">
        <v>0</v>
      </c>
      <c r="AJ438" s="5">
        <v>0</v>
      </c>
      <c r="AK438" s="5">
        <v>0</v>
      </c>
      <c r="AL438" s="5">
        <v>0</v>
      </c>
      <c r="AM438" s="5">
        <v>0</v>
      </c>
      <c r="AN438" s="5">
        <v>0</v>
      </c>
      <c r="AO438" s="5">
        <v>0</v>
      </c>
      <c r="AP438" s="5">
        <v>0</v>
      </c>
      <c r="AQ438" s="5">
        <v>0</v>
      </c>
      <c r="AR438" s="5">
        <v>0</v>
      </c>
      <c r="AS438" s="5">
        <v>0</v>
      </c>
      <c r="AT438" s="5">
        <v>0</v>
      </c>
      <c r="AU438" s="5">
        <v>0</v>
      </c>
      <c r="AV438" s="5">
        <v>0</v>
      </c>
      <c r="AW438" s="5">
        <v>0</v>
      </c>
      <c r="AX438" s="5">
        <v>0</v>
      </c>
      <c r="AY438" s="5">
        <v>0</v>
      </c>
      <c r="AZ438" s="5">
        <v>0</v>
      </c>
      <c r="BA438" s="5">
        <v>0</v>
      </c>
      <c r="BB438" s="5">
        <v>0</v>
      </c>
      <c r="BC438" s="5">
        <v>0</v>
      </c>
      <c r="BD438" s="5">
        <v>0</v>
      </c>
      <c r="BE438" s="5">
        <v>0</v>
      </c>
      <c r="BF438" s="5">
        <v>0</v>
      </c>
      <c r="BG438" s="5">
        <v>0</v>
      </c>
      <c r="BH438" s="5">
        <v>0</v>
      </c>
      <c r="BI438" s="5">
        <v>0</v>
      </c>
      <c r="BJ438" s="5">
        <v>0</v>
      </c>
      <c r="BK438" s="5">
        <v>0</v>
      </c>
      <c r="BL438" s="5">
        <v>0</v>
      </c>
      <c r="BM438" s="5">
        <v>0</v>
      </c>
      <c r="BN438" s="5">
        <v>0</v>
      </c>
      <c r="BO438" s="5">
        <v>0</v>
      </c>
      <c r="BP438" s="5">
        <v>0</v>
      </c>
      <c r="BQ438" s="5">
        <v>0</v>
      </c>
      <c r="BR438" s="5">
        <v>0</v>
      </c>
      <c r="BS438" s="5">
        <v>0</v>
      </c>
      <c r="BT438" s="5">
        <v>0</v>
      </c>
      <c r="BU438" s="5">
        <v>0</v>
      </c>
      <c r="BV438" s="5">
        <v>0</v>
      </c>
      <c r="BW438" s="5">
        <v>0</v>
      </c>
      <c r="BX438" s="5">
        <v>0</v>
      </c>
      <c r="BY438" s="5">
        <v>0</v>
      </c>
      <c r="BZ438" s="5">
        <v>0</v>
      </c>
      <c r="CA438" s="5">
        <v>0</v>
      </c>
      <c r="CB438" s="5">
        <v>0</v>
      </c>
      <c r="CC438" s="5">
        <v>0</v>
      </c>
      <c r="CD438" s="5">
        <v>0</v>
      </c>
      <c r="CE438" s="5">
        <v>0</v>
      </c>
      <c r="CF438" s="5">
        <v>0</v>
      </c>
      <c r="CG438" s="5">
        <v>0</v>
      </c>
      <c r="CH438" s="5">
        <v>0</v>
      </c>
    </row>
    <row r="439" spans="1:86" x14ac:dyDescent="0.25">
      <c r="A439" t="s">
        <v>2297</v>
      </c>
      <c r="B439" t="s">
        <v>2297</v>
      </c>
      <c r="C439" s="4" t="str">
        <f>HYPERLINK(O439,"Lumiere")</f>
        <v>Lumiere</v>
      </c>
      <c r="D439" t="str">
        <f>IF(LEFT(P439,2)="tt",HYPERLINK(CONCATENATE("https://www.imdb.com/title/",P439),"IMDb"),"")</f>
        <v>IMDb</v>
      </c>
      <c r="E439" t="str">
        <f>IF(Q439="","",HYPERLINK(Q439,"Elonet"))</f>
        <v>Elonet</v>
      </c>
      <c r="F439" s="5">
        <v>934</v>
      </c>
      <c r="G439" s="5">
        <f>SUM(S439:CH439)</f>
        <v>934</v>
      </c>
      <c r="H439">
        <v>2005</v>
      </c>
      <c r="I439" t="s">
        <v>2298</v>
      </c>
      <c r="J439" t="s">
        <v>333</v>
      </c>
      <c r="K439" t="s">
        <v>2299</v>
      </c>
      <c r="L439" t="s">
        <v>81</v>
      </c>
      <c r="M439" t="s">
        <v>491</v>
      </c>
      <c r="N439">
        <v>72</v>
      </c>
      <c r="O439" t="s">
        <v>2300</v>
      </c>
      <c r="P439" t="s">
        <v>2301</v>
      </c>
      <c r="Q439" t="s">
        <v>2734</v>
      </c>
      <c r="S439" s="5">
        <v>0</v>
      </c>
      <c r="T439" s="5">
        <v>0</v>
      </c>
      <c r="U439" s="5">
        <v>0</v>
      </c>
      <c r="V439" s="5">
        <v>0</v>
      </c>
      <c r="W439" s="5">
        <v>0</v>
      </c>
      <c r="X439" s="5">
        <v>0</v>
      </c>
      <c r="Y439" s="5">
        <v>0</v>
      </c>
      <c r="Z439" s="5">
        <v>0</v>
      </c>
      <c r="AA439" s="5">
        <v>0</v>
      </c>
      <c r="AB439" s="5">
        <v>0</v>
      </c>
      <c r="AC439" s="5">
        <v>0</v>
      </c>
      <c r="AD439" s="5">
        <v>0</v>
      </c>
      <c r="AE439" s="5">
        <v>0</v>
      </c>
      <c r="AF439" s="5">
        <v>0</v>
      </c>
      <c r="AG439" s="5">
        <v>0</v>
      </c>
      <c r="AH439" s="5">
        <v>0</v>
      </c>
      <c r="AI439" s="5">
        <v>0</v>
      </c>
      <c r="AJ439" s="5">
        <v>0</v>
      </c>
      <c r="AK439" s="5">
        <v>0</v>
      </c>
      <c r="AL439" s="5">
        <v>0</v>
      </c>
      <c r="AM439" s="5">
        <v>0</v>
      </c>
      <c r="AN439" s="5">
        <v>0</v>
      </c>
      <c r="AO439" s="5">
        <v>0</v>
      </c>
      <c r="AP439" s="5">
        <v>0</v>
      </c>
      <c r="AQ439" s="5">
        <v>0</v>
      </c>
      <c r="AR439" s="5">
        <v>0</v>
      </c>
      <c r="AS439" s="5">
        <v>0</v>
      </c>
      <c r="AT439" s="5">
        <v>0</v>
      </c>
      <c r="AU439" s="5">
        <v>0</v>
      </c>
      <c r="AV439" s="5">
        <v>0</v>
      </c>
      <c r="AW439" s="5">
        <v>0</v>
      </c>
      <c r="AX439" s="5">
        <v>0</v>
      </c>
      <c r="AY439" s="5">
        <v>0</v>
      </c>
      <c r="AZ439" s="5">
        <v>0</v>
      </c>
      <c r="BA439" s="5">
        <v>0</v>
      </c>
      <c r="BB439" s="5">
        <v>0</v>
      </c>
      <c r="BC439" s="5">
        <v>0</v>
      </c>
      <c r="BD439" s="5">
        <v>0</v>
      </c>
      <c r="BE439" s="5">
        <v>0</v>
      </c>
      <c r="BF439" s="5">
        <v>0</v>
      </c>
      <c r="BG439" s="5">
        <v>0</v>
      </c>
      <c r="BH439" s="5">
        <v>0</v>
      </c>
      <c r="BI439" s="5">
        <v>0</v>
      </c>
      <c r="BJ439" s="5">
        <v>0</v>
      </c>
      <c r="BK439" s="5">
        <v>0</v>
      </c>
      <c r="BL439" s="5">
        <v>0</v>
      </c>
      <c r="BM439" s="5">
        <v>0</v>
      </c>
      <c r="BN439" s="5">
        <v>0</v>
      </c>
      <c r="BO439" s="5">
        <v>0</v>
      </c>
      <c r="BP439" s="5">
        <v>934</v>
      </c>
      <c r="BQ439" s="5">
        <v>0</v>
      </c>
      <c r="BR439" s="5">
        <v>0</v>
      </c>
      <c r="BS439" s="5">
        <v>0</v>
      </c>
      <c r="BT439" s="5">
        <v>0</v>
      </c>
      <c r="BU439" s="5">
        <v>0</v>
      </c>
      <c r="BV439" s="5">
        <v>0</v>
      </c>
      <c r="BW439" s="5">
        <v>0</v>
      </c>
      <c r="BX439" s="5">
        <v>0</v>
      </c>
      <c r="BY439" s="5">
        <v>0</v>
      </c>
      <c r="BZ439" s="5">
        <v>0</v>
      </c>
      <c r="CA439" s="5">
        <v>0</v>
      </c>
      <c r="CB439" s="5">
        <v>0</v>
      </c>
      <c r="CC439" s="5">
        <v>0</v>
      </c>
      <c r="CD439" s="5">
        <v>0</v>
      </c>
      <c r="CE439" s="5">
        <v>0</v>
      </c>
      <c r="CF439" s="5">
        <v>0</v>
      </c>
      <c r="CG439" s="5">
        <v>0</v>
      </c>
      <c r="CH439" s="5">
        <v>0</v>
      </c>
    </row>
    <row r="440" spans="1:86" x14ac:dyDescent="0.25">
      <c r="A440" t="s">
        <v>2302</v>
      </c>
      <c r="B440" t="s">
        <v>2302</v>
      </c>
      <c r="C440" s="4" t="str">
        <f>HYPERLINK(O440,"Lumiere")</f>
        <v>Lumiere</v>
      </c>
      <c r="D440" t="str">
        <f>IF(LEFT(P440,2)="tt",HYPERLINK(CONCATENATE("https://www.imdb.com/title/",P440),"IMDb"),"")</f>
        <v>IMDb</v>
      </c>
      <c r="E440" t="str">
        <f>IF(Q440="","",HYPERLINK(Q440,"Elonet"))</f>
        <v/>
      </c>
      <c r="F440" s="5">
        <v>917</v>
      </c>
      <c r="G440" s="5">
        <f>SUM(S440:CH440)</f>
        <v>917</v>
      </c>
      <c r="H440">
        <v>2006</v>
      </c>
      <c r="I440" t="s">
        <v>2303</v>
      </c>
      <c r="J440" t="s">
        <v>245</v>
      </c>
      <c r="K440" t="s">
        <v>2304</v>
      </c>
      <c r="L440" t="s">
        <v>81</v>
      </c>
      <c r="M440" t="s">
        <v>491</v>
      </c>
      <c r="N440">
        <v>115</v>
      </c>
      <c r="O440" t="s">
        <v>2305</v>
      </c>
      <c r="P440" t="s">
        <v>2306</v>
      </c>
      <c r="Q440" t="s">
        <v>162</v>
      </c>
      <c r="S440" s="5">
        <v>0</v>
      </c>
      <c r="T440" s="5">
        <v>0</v>
      </c>
      <c r="U440" s="5">
        <v>0</v>
      </c>
      <c r="V440" s="5">
        <v>0</v>
      </c>
      <c r="W440" s="5">
        <v>0</v>
      </c>
      <c r="X440" s="5">
        <v>0</v>
      </c>
      <c r="Y440" s="5">
        <v>0</v>
      </c>
      <c r="Z440" s="5">
        <v>0</v>
      </c>
      <c r="AA440" s="5">
        <v>0</v>
      </c>
      <c r="AB440" s="5">
        <v>0</v>
      </c>
      <c r="AC440" s="5">
        <v>0</v>
      </c>
      <c r="AD440" s="5">
        <v>0</v>
      </c>
      <c r="AE440" s="5">
        <v>0</v>
      </c>
      <c r="AF440" s="5">
        <v>0</v>
      </c>
      <c r="AG440" s="5">
        <v>0</v>
      </c>
      <c r="AH440" s="5">
        <v>0</v>
      </c>
      <c r="AI440" s="5">
        <v>0</v>
      </c>
      <c r="AJ440" s="5">
        <v>0</v>
      </c>
      <c r="AK440" s="5">
        <v>0</v>
      </c>
      <c r="AL440" s="5">
        <v>0</v>
      </c>
      <c r="AM440" s="5">
        <v>0</v>
      </c>
      <c r="AN440" s="5">
        <v>0</v>
      </c>
      <c r="AO440" s="5">
        <v>0</v>
      </c>
      <c r="AP440" s="5">
        <v>0</v>
      </c>
      <c r="AQ440" s="5">
        <v>0</v>
      </c>
      <c r="AR440" s="5">
        <v>0</v>
      </c>
      <c r="AS440" s="5">
        <v>0</v>
      </c>
      <c r="AT440" s="5">
        <v>0</v>
      </c>
      <c r="AU440" s="5">
        <v>0</v>
      </c>
      <c r="AV440" s="5">
        <v>0</v>
      </c>
      <c r="AW440" s="5">
        <v>0</v>
      </c>
      <c r="AX440" s="5">
        <v>0</v>
      </c>
      <c r="AY440" s="5">
        <v>0</v>
      </c>
      <c r="AZ440" s="5">
        <v>0</v>
      </c>
      <c r="BA440" s="5">
        <v>0</v>
      </c>
      <c r="BB440" s="5">
        <v>0</v>
      </c>
      <c r="BC440" s="5">
        <v>0</v>
      </c>
      <c r="BD440" s="5">
        <v>0</v>
      </c>
      <c r="BE440" s="5">
        <v>0</v>
      </c>
      <c r="BF440" s="5">
        <v>0</v>
      </c>
      <c r="BG440" s="5">
        <v>0</v>
      </c>
      <c r="BH440" s="5">
        <v>0</v>
      </c>
      <c r="BI440" s="5">
        <v>0</v>
      </c>
      <c r="BJ440" s="5">
        <v>0</v>
      </c>
      <c r="BK440" s="5">
        <v>0</v>
      </c>
      <c r="BL440" s="5">
        <v>0</v>
      </c>
      <c r="BM440" s="5">
        <v>0</v>
      </c>
      <c r="BN440" s="5">
        <v>0</v>
      </c>
      <c r="BO440" s="5">
        <v>0</v>
      </c>
      <c r="BP440" s="5">
        <v>917</v>
      </c>
      <c r="BQ440" s="5">
        <v>0</v>
      </c>
      <c r="BR440" s="5">
        <v>0</v>
      </c>
      <c r="BS440" s="5">
        <v>0</v>
      </c>
      <c r="BT440" s="5">
        <v>0</v>
      </c>
      <c r="BU440" s="5">
        <v>0</v>
      </c>
      <c r="BV440" s="5">
        <v>0</v>
      </c>
      <c r="BW440" s="5">
        <v>0</v>
      </c>
      <c r="BX440" s="5">
        <v>0</v>
      </c>
      <c r="BY440" s="5">
        <v>0</v>
      </c>
      <c r="BZ440" s="5">
        <v>0</v>
      </c>
      <c r="CA440" s="5">
        <v>0</v>
      </c>
      <c r="CB440" s="5">
        <v>0</v>
      </c>
      <c r="CC440" s="5">
        <v>0</v>
      </c>
      <c r="CD440" s="5">
        <v>0</v>
      </c>
      <c r="CE440" s="5">
        <v>0</v>
      </c>
      <c r="CF440" s="5">
        <v>0</v>
      </c>
      <c r="CG440" s="5">
        <v>0</v>
      </c>
      <c r="CH440" s="5">
        <v>0</v>
      </c>
    </row>
    <row r="441" spans="1:86" x14ac:dyDescent="0.25">
      <c r="A441" t="s">
        <v>2921</v>
      </c>
      <c r="B441" t="s">
        <v>2921</v>
      </c>
      <c r="C441" s="4" t="str">
        <f>HYPERLINK(O441,"Lumiere")</f>
        <v>Lumiere</v>
      </c>
      <c r="D441" t="str">
        <f>IF(LEFT(P441,2)="tt",HYPERLINK(CONCATENATE("https://www.imdb.com/title/",P441),"IMDb"),"")</f>
        <v>IMDb</v>
      </c>
      <c r="E441" t="str">
        <f>IF(Q441="","",HYPERLINK(Q441,"Elonet"))</f>
        <v>Elonet</v>
      </c>
      <c r="F441" s="5">
        <v>905</v>
      </c>
      <c r="G441" s="5">
        <f>SUM(S441:CH441)</f>
        <v>905</v>
      </c>
      <c r="H441">
        <v>2022</v>
      </c>
      <c r="I441" t="s">
        <v>2950</v>
      </c>
      <c r="J441" t="s">
        <v>245</v>
      </c>
      <c r="K441" t="s">
        <v>207</v>
      </c>
      <c r="L441" t="s">
        <v>97</v>
      </c>
      <c r="M441" t="s">
        <v>491</v>
      </c>
      <c r="N441">
        <v>86</v>
      </c>
      <c r="O441" t="s">
        <v>3025</v>
      </c>
      <c r="P441" t="s">
        <v>3041</v>
      </c>
      <c r="Q441" t="s">
        <v>3045</v>
      </c>
      <c r="S441" s="5">
        <v>905</v>
      </c>
      <c r="T441" s="5">
        <v>0</v>
      </c>
      <c r="U441" s="5">
        <v>0</v>
      </c>
      <c r="V441" s="5">
        <v>0</v>
      </c>
      <c r="W441" s="5">
        <v>0</v>
      </c>
      <c r="X441" s="5">
        <v>0</v>
      </c>
      <c r="Y441" s="5">
        <v>0</v>
      </c>
      <c r="Z441" s="5">
        <v>0</v>
      </c>
      <c r="AA441" s="5">
        <v>0</v>
      </c>
      <c r="AB441" s="5">
        <v>0</v>
      </c>
      <c r="AC441" s="5">
        <v>0</v>
      </c>
      <c r="AD441" s="5">
        <v>0</v>
      </c>
      <c r="AE441" s="5">
        <v>0</v>
      </c>
      <c r="AF441" s="5">
        <v>0</v>
      </c>
      <c r="AG441" s="5">
        <v>0</v>
      </c>
      <c r="AH441" s="5">
        <v>0</v>
      </c>
      <c r="AI441" s="5">
        <v>0</v>
      </c>
      <c r="AJ441" s="5">
        <v>0</v>
      </c>
      <c r="AK441" s="5">
        <v>0</v>
      </c>
      <c r="AL441" s="5">
        <v>0</v>
      </c>
      <c r="AM441" s="5">
        <v>0</v>
      </c>
      <c r="AN441" s="5">
        <v>0</v>
      </c>
      <c r="AO441" s="5">
        <v>0</v>
      </c>
      <c r="AP441" s="5">
        <v>0</v>
      </c>
      <c r="AQ441" s="5">
        <v>0</v>
      </c>
      <c r="AR441" s="5">
        <v>0</v>
      </c>
      <c r="AS441" s="5">
        <v>0</v>
      </c>
      <c r="AT441" s="5">
        <v>0</v>
      </c>
      <c r="AU441" s="5">
        <v>0</v>
      </c>
      <c r="AV441" s="5">
        <v>0</v>
      </c>
      <c r="AW441" s="5">
        <v>0</v>
      </c>
      <c r="AX441" s="5">
        <v>0</v>
      </c>
      <c r="AY441" s="5">
        <v>0</v>
      </c>
      <c r="AZ441" s="5">
        <v>0</v>
      </c>
      <c r="BA441" s="5">
        <v>0</v>
      </c>
      <c r="BB441" s="5">
        <v>0</v>
      </c>
      <c r="BC441" s="5">
        <v>0</v>
      </c>
      <c r="BD441" s="5">
        <v>0</v>
      </c>
      <c r="BE441" s="5">
        <v>0</v>
      </c>
      <c r="BF441" s="5">
        <v>0</v>
      </c>
      <c r="BG441" s="5">
        <v>0</v>
      </c>
      <c r="BH441" s="5">
        <v>0</v>
      </c>
      <c r="BI441" s="5">
        <v>0</v>
      </c>
      <c r="BJ441" s="5">
        <v>0</v>
      </c>
      <c r="BK441" s="5">
        <v>0</v>
      </c>
      <c r="BL441" s="5">
        <v>0</v>
      </c>
      <c r="BM441" s="5">
        <v>0</v>
      </c>
      <c r="BN441" s="5">
        <v>0</v>
      </c>
      <c r="BO441" s="5">
        <v>0</v>
      </c>
      <c r="BP441" s="5">
        <v>0</v>
      </c>
      <c r="BQ441" s="5">
        <v>0</v>
      </c>
      <c r="BR441" s="5">
        <v>0</v>
      </c>
      <c r="BS441" s="5">
        <v>0</v>
      </c>
      <c r="BT441" s="5">
        <v>0</v>
      </c>
      <c r="BU441" s="5">
        <v>0</v>
      </c>
      <c r="BV441" s="5">
        <v>0</v>
      </c>
      <c r="BW441" s="5">
        <v>0</v>
      </c>
      <c r="BX441" s="5">
        <v>0</v>
      </c>
      <c r="BY441" s="5">
        <v>0</v>
      </c>
      <c r="BZ441" s="5">
        <v>0</v>
      </c>
      <c r="CA441" s="5">
        <v>0</v>
      </c>
      <c r="CB441" s="5">
        <v>0</v>
      </c>
      <c r="CC441" s="5">
        <v>0</v>
      </c>
      <c r="CD441" s="5">
        <v>0</v>
      </c>
      <c r="CE441" s="5">
        <v>0</v>
      </c>
      <c r="CF441" s="5">
        <v>0</v>
      </c>
      <c r="CG441" s="5">
        <v>0</v>
      </c>
      <c r="CH441" s="5">
        <v>0</v>
      </c>
    </row>
    <row r="442" spans="1:86" x14ac:dyDescent="0.25">
      <c r="A442" t="s">
        <v>2307</v>
      </c>
      <c r="B442" t="s">
        <v>2307</v>
      </c>
      <c r="C442" s="4" t="str">
        <f>HYPERLINK(O442,"Lumiere")</f>
        <v>Lumiere</v>
      </c>
      <c r="D442" t="str">
        <f>IF(LEFT(P442,2)="tt",HYPERLINK(CONCATENATE("https://www.imdb.com/title/",P442),"IMDb"),"")</f>
        <v>IMDb</v>
      </c>
      <c r="E442" t="str">
        <f>IF(Q442="","",HYPERLINK(Q442,"Elonet"))</f>
        <v/>
      </c>
      <c r="F442" s="5">
        <v>855</v>
      </c>
      <c r="G442" s="5">
        <f>SUM(S442:CH442)</f>
        <v>855</v>
      </c>
      <c r="H442">
        <v>2021</v>
      </c>
      <c r="I442" t="s">
        <v>2308</v>
      </c>
      <c r="J442" t="s">
        <v>245</v>
      </c>
      <c r="K442" t="s">
        <v>1553</v>
      </c>
      <c r="L442" t="s">
        <v>81</v>
      </c>
      <c r="M442" t="s">
        <v>491</v>
      </c>
      <c r="N442">
        <v>52</v>
      </c>
      <c r="O442" t="s">
        <v>2309</v>
      </c>
      <c r="P442" t="s">
        <v>2310</v>
      </c>
      <c r="Q442" t="s">
        <v>162</v>
      </c>
      <c r="S442" s="5">
        <v>0</v>
      </c>
      <c r="T442" s="5">
        <v>0</v>
      </c>
      <c r="U442" s="5">
        <v>0</v>
      </c>
      <c r="V442" s="5">
        <v>0</v>
      </c>
      <c r="W442" s="5">
        <v>0</v>
      </c>
      <c r="X442" s="5">
        <v>0</v>
      </c>
      <c r="Y442" s="5">
        <v>0</v>
      </c>
      <c r="Z442" s="5">
        <v>0</v>
      </c>
      <c r="AA442" s="5">
        <v>0</v>
      </c>
      <c r="AB442" s="5">
        <v>0</v>
      </c>
      <c r="AC442" s="5">
        <v>0</v>
      </c>
      <c r="AD442" s="5">
        <v>0</v>
      </c>
      <c r="AE442" s="5">
        <v>0</v>
      </c>
      <c r="AF442" s="5">
        <v>0</v>
      </c>
      <c r="AG442" s="5">
        <v>0</v>
      </c>
      <c r="AH442" s="5">
        <v>0</v>
      </c>
      <c r="AI442" s="5">
        <v>0</v>
      </c>
      <c r="AJ442" s="5">
        <v>0</v>
      </c>
      <c r="AK442" s="5">
        <v>0</v>
      </c>
      <c r="AL442" s="5">
        <v>0</v>
      </c>
      <c r="AM442" s="5">
        <v>0</v>
      </c>
      <c r="AN442" s="5">
        <v>0</v>
      </c>
      <c r="AO442" s="5">
        <v>0</v>
      </c>
      <c r="AP442" s="5">
        <v>0</v>
      </c>
      <c r="AQ442" s="5">
        <v>0</v>
      </c>
      <c r="AR442" s="5">
        <v>0</v>
      </c>
      <c r="AS442" s="5">
        <v>0</v>
      </c>
      <c r="AT442" s="5">
        <v>0</v>
      </c>
      <c r="AU442" s="5">
        <v>0</v>
      </c>
      <c r="AV442" s="5">
        <v>0</v>
      </c>
      <c r="AW442" s="5">
        <v>0</v>
      </c>
      <c r="AX442" s="5">
        <v>0</v>
      </c>
      <c r="AY442" s="5">
        <v>0</v>
      </c>
      <c r="AZ442" s="5">
        <v>0</v>
      </c>
      <c r="BA442" s="5">
        <v>0</v>
      </c>
      <c r="BB442" s="5">
        <v>0</v>
      </c>
      <c r="BC442" s="5">
        <v>0</v>
      </c>
      <c r="BD442" s="5">
        <v>0</v>
      </c>
      <c r="BE442" s="5">
        <v>0</v>
      </c>
      <c r="BF442" s="5">
        <v>0</v>
      </c>
      <c r="BG442" s="5">
        <v>855</v>
      </c>
      <c r="BH442" s="5">
        <v>0</v>
      </c>
      <c r="BI442" s="5">
        <v>0</v>
      </c>
      <c r="BJ442" s="5">
        <v>0</v>
      </c>
      <c r="BK442" s="5">
        <v>0</v>
      </c>
      <c r="BL442" s="5">
        <v>0</v>
      </c>
      <c r="BM442" s="5">
        <v>0</v>
      </c>
      <c r="BN442" s="5">
        <v>0</v>
      </c>
      <c r="BO442" s="5">
        <v>0</v>
      </c>
      <c r="BP442" s="5">
        <v>0</v>
      </c>
      <c r="BQ442" s="5">
        <v>0</v>
      </c>
      <c r="BR442" s="5">
        <v>0</v>
      </c>
      <c r="BS442" s="5">
        <v>0</v>
      </c>
      <c r="BT442" s="5">
        <v>0</v>
      </c>
      <c r="BU442" s="5">
        <v>0</v>
      </c>
      <c r="BV442" s="5">
        <v>0</v>
      </c>
      <c r="BW442" s="5">
        <v>0</v>
      </c>
      <c r="BX442" s="5">
        <v>0</v>
      </c>
      <c r="BY442" s="5">
        <v>0</v>
      </c>
      <c r="BZ442" s="5">
        <v>0</v>
      </c>
      <c r="CA442" s="5">
        <v>0</v>
      </c>
      <c r="CB442" s="5">
        <v>0</v>
      </c>
      <c r="CC442" s="5">
        <v>0</v>
      </c>
      <c r="CD442" s="5">
        <v>0</v>
      </c>
      <c r="CE442" s="5">
        <v>0</v>
      </c>
      <c r="CF442" s="5">
        <v>0</v>
      </c>
      <c r="CG442" s="5">
        <v>0</v>
      </c>
      <c r="CH442" s="5">
        <v>0</v>
      </c>
    </row>
    <row r="443" spans="1:86" x14ac:dyDescent="0.25">
      <c r="A443" t="s">
        <v>2813</v>
      </c>
      <c r="B443" t="s">
        <v>2814</v>
      </c>
      <c r="C443" s="4" t="str">
        <f>HYPERLINK(O443,"Lumiere")</f>
        <v>Lumiere</v>
      </c>
      <c r="D443" t="str">
        <f>IF(LEFT(P443,2)="tt",HYPERLINK(CONCATENATE("https://www.imdb.com/title/",P443),"IMDb"),"")</f>
        <v>IMDb</v>
      </c>
      <c r="E443" t="str">
        <f>IF(Q443="","",HYPERLINK(Q443,"Elonet"))</f>
        <v/>
      </c>
      <c r="F443" s="5">
        <v>844</v>
      </c>
      <c r="G443" s="5">
        <f>SUM(S443:CH443)</f>
        <v>1173</v>
      </c>
      <c r="H443">
        <v>2022</v>
      </c>
      <c r="I443" t="s">
        <v>2815</v>
      </c>
      <c r="J443" t="s">
        <v>245</v>
      </c>
      <c r="K443" t="s">
        <v>2816</v>
      </c>
      <c r="L443" t="s">
        <v>97</v>
      </c>
      <c r="M443" t="s">
        <v>179</v>
      </c>
      <c r="N443">
        <v>97</v>
      </c>
      <c r="O443" t="s">
        <v>2817</v>
      </c>
      <c r="P443" t="s">
        <v>2818</v>
      </c>
      <c r="S443" s="5">
        <v>0</v>
      </c>
      <c r="T443" s="5">
        <v>0</v>
      </c>
      <c r="U443" s="5">
        <v>0</v>
      </c>
      <c r="V443" s="5">
        <v>0</v>
      </c>
      <c r="W443" s="5">
        <v>0</v>
      </c>
      <c r="X443" s="5">
        <v>0</v>
      </c>
      <c r="Y443" s="5">
        <v>0</v>
      </c>
      <c r="Z443" s="5">
        <v>0</v>
      </c>
      <c r="AA443" s="5">
        <v>0</v>
      </c>
      <c r="AB443" s="5">
        <v>0</v>
      </c>
      <c r="AC443" s="5">
        <v>0</v>
      </c>
      <c r="AD443" s="5">
        <v>0</v>
      </c>
      <c r="AE443" s="5">
        <v>0</v>
      </c>
      <c r="AF443" s="5">
        <v>0</v>
      </c>
      <c r="AG443" s="5">
        <v>0</v>
      </c>
      <c r="AH443" s="5">
        <v>0</v>
      </c>
      <c r="AI443" s="5">
        <v>0</v>
      </c>
      <c r="AJ443" s="5">
        <v>0</v>
      </c>
      <c r="AK443" s="5">
        <v>0</v>
      </c>
      <c r="AL443" s="5">
        <v>0</v>
      </c>
      <c r="AM443" s="5">
        <v>0</v>
      </c>
      <c r="AN443" s="5">
        <v>0</v>
      </c>
      <c r="AO443" s="5">
        <v>0</v>
      </c>
      <c r="AP443" s="5">
        <v>0</v>
      </c>
      <c r="AQ443" s="5">
        <v>0</v>
      </c>
      <c r="AR443" s="5">
        <v>0</v>
      </c>
      <c r="AS443" s="5">
        <v>0</v>
      </c>
      <c r="AT443" s="5">
        <v>0</v>
      </c>
      <c r="AU443" s="5">
        <v>0</v>
      </c>
      <c r="AV443" s="5">
        <v>0</v>
      </c>
      <c r="AW443" s="5">
        <v>0</v>
      </c>
      <c r="AX443" s="5">
        <v>0</v>
      </c>
      <c r="AY443" s="5">
        <v>0</v>
      </c>
      <c r="AZ443" s="5">
        <v>0</v>
      </c>
      <c r="BA443" s="5">
        <v>0</v>
      </c>
      <c r="BB443" s="5">
        <v>0</v>
      </c>
      <c r="BC443" s="5">
        <v>0</v>
      </c>
      <c r="BD443" s="5">
        <v>0</v>
      </c>
      <c r="BE443" s="5">
        <v>0</v>
      </c>
      <c r="BF443" s="5">
        <v>0</v>
      </c>
      <c r="BG443" s="5">
        <v>0</v>
      </c>
      <c r="BH443" s="5">
        <v>0</v>
      </c>
      <c r="BI443" s="5">
        <v>0</v>
      </c>
      <c r="BJ443" s="5">
        <v>0</v>
      </c>
      <c r="BK443" s="5">
        <v>0</v>
      </c>
      <c r="BL443" s="5">
        <v>279</v>
      </c>
      <c r="BM443" s="5">
        <v>0</v>
      </c>
      <c r="BN443" s="5">
        <v>0</v>
      </c>
      <c r="BO443" s="5">
        <v>0</v>
      </c>
      <c r="BP443" s="5">
        <v>894</v>
      </c>
      <c r="BQ443" s="5">
        <v>0</v>
      </c>
      <c r="BR443" s="5">
        <v>0</v>
      </c>
      <c r="BS443" s="5">
        <v>0</v>
      </c>
      <c r="BT443" s="5">
        <v>0</v>
      </c>
      <c r="BU443" s="5">
        <v>0</v>
      </c>
      <c r="BV443" s="5">
        <v>0</v>
      </c>
      <c r="BW443" s="5">
        <v>0</v>
      </c>
      <c r="BX443" s="5">
        <v>0</v>
      </c>
      <c r="BY443" s="5">
        <v>0</v>
      </c>
      <c r="BZ443" s="5">
        <v>0</v>
      </c>
      <c r="CA443" s="5">
        <v>0</v>
      </c>
      <c r="CB443" s="5">
        <v>0</v>
      </c>
      <c r="CC443" s="5">
        <v>0</v>
      </c>
      <c r="CD443" s="5">
        <v>0</v>
      </c>
      <c r="CE443" s="5">
        <v>0</v>
      </c>
      <c r="CF443" s="5">
        <v>0</v>
      </c>
      <c r="CG443" s="5">
        <v>0</v>
      </c>
      <c r="CH443" s="5">
        <v>0</v>
      </c>
    </row>
    <row r="444" spans="1:86" x14ac:dyDescent="0.25">
      <c r="A444" t="s">
        <v>2311</v>
      </c>
      <c r="B444" t="s">
        <v>2311</v>
      </c>
      <c r="C444" s="4" t="str">
        <f>HYPERLINK(O444,"Lumiere")</f>
        <v>Lumiere</v>
      </c>
      <c r="D444" t="str">
        <f>IF(LEFT(P444,2)="tt",HYPERLINK(CONCATENATE("https://www.imdb.com/title/",P444),"IMDb"),"")</f>
        <v>IMDb</v>
      </c>
      <c r="E444" t="str">
        <f>IF(Q444="","",HYPERLINK(Q444,"Elonet"))</f>
        <v/>
      </c>
      <c r="F444" s="5">
        <v>838</v>
      </c>
      <c r="G444" s="5">
        <f>SUM(S444:CH444)</f>
        <v>838</v>
      </c>
      <c r="H444">
        <v>2016</v>
      </c>
      <c r="I444" t="s">
        <v>2312</v>
      </c>
      <c r="J444" t="s">
        <v>79</v>
      </c>
      <c r="K444" t="s">
        <v>2313</v>
      </c>
      <c r="L444" t="s">
        <v>81</v>
      </c>
      <c r="M444" t="s">
        <v>491</v>
      </c>
      <c r="N444">
        <v>85</v>
      </c>
      <c r="O444" t="s">
        <v>2314</v>
      </c>
      <c r="P444" t="s">
        <v>2315</v>
      </c>
      <c r="Q444" t="s">
        <v>162</v>
      </c>
      <c r="S444" s="5">
        <v>0</v>
      </c>
      <c r="T444" s="5">
        <v>838</v>
      </c>
      <c r="U444" s="5">
        <v>0</v>
      </c>
      <c r="V444" s="5">
        <v>0</v>
      </c>
      <c r="W444" s="5">
        <v>0</v>
      </c>
      <c r="X444" s="5">
        <v>0</v>
      </c>
      <c r="Y444" s="5">
        <v>0</v>
      </c>
      <c r="Z444" s="5">
        <v>0</v>
      </c>
      <c r="AA444" s="5">
        <v>0</v>
      </c>
      <c r="AB444" s="5">
        <v>0</v>
      </c>
      <c r="AC444" s="5">
        <v>0</v>
      </c>
      <c r="AD444" s="5">
        <v>0</v>
      </c>
      <c r="AE444" s="5">
        <v>0</v>
      </c>
      <c r="AF444" s="5">
        <v>0</v>
      </c>
      <c r="AG444" s="5">
        <v>0</v>
      </c>
      <c r="AH444" s="5">
        <v>0</v>
      </c>
      <c r="AI444" s="5">
        <v>0</v>
      </c>
      <c r="AJ444" s="5">
        <v>0</v>
      </c>
      <c r="AK444" s="5">
        <v>0</v>
      </c>
      <c r="AL444" s="5">
        <v>0</v>
      </c>
      <c r="AM444" s="5">
        <v>0</v>
      </c>
      <c r="AN444" s="5">
        <v>0</v>
      </c>
      <c r="AO444" s="5">
        <v>0</v>
      </c>
      <c r="AP444" s="5">
        <v>0</v>
      </c>
      <c r="AQ444" s="5">
        <v>0</v>
      </c>
      <c r="AR444" s="5">
        <v>0</v>
      </c>
      <c r="AS444" s="5">
        <v>0</v>
      </c>
      <c r="AT444" s="5">
        <v>0</v>
      </c>
      <c r="AU444" s="5">
        <v>0</v>
      </c>
      <c r="AV444" s="5">
        <v>0</v>
      </c>
      <c r="AW444" s="5">
        <v>0</v>
      </c>
      <c r="AX444" s="5">
        <v>0</v>
      </c>
      <c r="AY444" s="5">
        <v>0</v>
      </c>
      <c r="AZ444" s="5">
        <v>0</v>
      </c>
      <c r="BA444" s="5">
        <v>0</v>
      </c>
      <c r="BB444" s="5">
        <v>0</v>
      </c>
      <c r="BC444" s="5">
        <v>0</v>
      </c>
      <c r="BD444" s="5">
        <v>0</v>
      </c>
      <c r="BE444" s="5">
        <v>0</v>
      </c>
      <c r="BF444" s="5">
        <v>0</v>
      </c>
      <c r="BG444" s="5">
        <v>0</v>
      </c>
      <c r="BH444" s="5">
        <v>0</v>
      </c>
      <c r="BI444" s="5">
        <v>0</v>
      </c>
      <c r="BJ444" s="5">
        <v>0</v>
      </c>
      <c r="BK444" s="5">
        <v>0</v>
      </c>
      <c r="BL444" s="5">
        <v>0</v>
      </c>
      <c r="BM444" s="5">
        <v>0</v>
      </c>
      <c r="BN444" s="5">
        <v>0</v>
      </c>
      <c r="BO444" s="5">
        <v>0</v>
      </c>
      <c r="BP444" s="5">
        <v>0</v>
      </c>
      <c r="BQ444" s="5">
        <v>0</v>
      </c>
      <c r="BR444" s="5">
        <v>0</v>
      </c>
      <c r="BS444" s="5">
        <v>0</v>
      </c>
      <c r="BT444" s="5">
        <v>0</v>
      </c>
      <c r="BU444" s="5">
        <v>0</v>
      </c>
      <c r="BV444" s="5">
        <v>0</v>
      </c>
      <c r="BW444" s="5">
        <v>0</v>
      </c>
      <c r="BX444" s="5">
        <v>0</v>
      </c>
      <c r="BY444" s="5">
        <v>0</v>
      </c>
      <c r="BZ444" s="5">
        <v>0</v>
      </c>
      <c r="CA444" s="5">
        <v>0</v>
      </c>
      <c r="CB444" s="5">
        <v>0</v>
      </c>
      <c r="CC444" s="5">
        <v>0</v>
      </c>
      <c r="CD444" s="5">
        <v>0</v>
      </c>
      <c r="CE444" s="5">
        <v>0</v>
      </c>
      <c r="CF444" s="5">
        <v>0</v>
      </c>
      <c r="CG444" s="5">
        <v>0</v>
      </c>
      <c r="CH444" s="5">
        <v>0</v>
      </c>
    </row>
    <row r="445" spans="1:86" x14ac:dyDescent="0.25">
      <c r="A445" t="s">
        <v>2922</v>
      </c>
      <c r="B445" t="s">
        <v>2922</v>
      </c>
      <c r="C445" s="4" t="str">
        <f>HYPERLINK(O445,"Lumiere")</f>
        <v>Lumiere</v>
      </c>
      <c r="D445" t="str">
        <f>IF(LEFT(P445,2)="tt",HYPERLINK(CONCATENATE("https://www.imdb.com/title/",P445),"IMDb"),"")</f>
        <v>IMDb</v>
      </c>
      <c r="E445" t="str">
        <f>IF(Q445="","",HYPERLINK(Q445,"Elonet"))</f>
        <v/>
      </c>
      <c r="F445" s="5">
        <v>829</v>
      </c>
      <c r="G445" s="5">
        <f>SUM(S445:CH445)</f>
        <v>829</v>
      </c>
      <c r="H445">
        <v>2022</v>
      </c>
      <c r="I445" t="s">
        <v>2951</v>
      </c>
      <c r="J445" t="s">
        <v>245</v>
      </c>
      <c r="K445" t="s">
        <v>2938</v>
      </c>
      <c r="L445" t="s">
        <v>81</v>
      </c>
      <c r="M445" t="s">
        <v>491</v>
      </c>
      <c r="N445">
        <v>80</v>
      </c>
      <c r="O445" t="s">
        <v>3026</v>
      </c>
      <c r="P445" t="s">
        <v>3038</v>
      </c>
      <c r="S445" s="5">
        <v>0</v>
      </c>
      <c r="T445" s="5">
        <v>0</v>
      </c>
      <c r="U445" s="5">
        <v>0</v>
      </c>
      <c r="V445" s="5">
        <v>0</v>
      </c>
      <c r="W445" s="5">
        <v>0</v>
      </c>
      <c r="X445" s="5">
        <v>0</v>
      </c>
      <c r="Y445" s="5">
        <v>0</v>
      </c>
      <c r="Z445" s="5">
        <v>0</v>
      </c>
      <c r="AA445" s="5">
        <v>0</v>
      </c>
      <c r="AB445" s="5">
        <v>0</v>
      </c>
      <c r="AC445" s="5">
        <v>0</v>
      </c>
      <c r="AD445" s="5">
        <v>0</v>
      </c>
      <c r="AE445" s="5">
        <v>0</v>
      </c>
      <c r="AF445" s="5">
        <v>0</v>
      </c>
      <c r="AG445" s="5">
        <v>199</v>
      </c>
      <c r="AH445" s="5">
        <v>0</v>
      </c>
      <c r="AI445" s="5">
        <v>0</v>
      </c>
      <c r="AJ445" s="5">
        <v>0</v>
      </c>
      <c r="AK445" s="5">
        <v>0</v>
      </c>
      <c r="AL445" s="5">
        <v>0</v>
      </c>
      <c r="AM445" s="5">
        <v>0</v>
      </c>
      <c r="AN445" s="5">
        <v>0</v>
      </c>
      <c r="AO445" s="5">
        <v>0</v>
      </c>
      <c r="AP445" s="5">
        <v>124</v>
      </c>
      <c r="AQ445" s="5">
        <v>0</v>
      </c>
      <c r="AR445" s="5">
        <v>0</v>
      </c>
      <c r="AS445" s="5">
        <v>0</v>
      </c>
      <c r="AT445" s="5">
        <v>0</v>
      </c>
      <c r="AU445" s="5">
        <v>0</v>
      </c>
      <c r="AV445" s="5">
        <v>0</v>
      </c>
      <c r="AW445" s="5">
        <v>0</v>
      </c>
      <c r="AX445" s="5">
        <v>0</v>
      </c>
      <c r="AY445" s="5">
        <v>0</v>
      </c>
      <c r="AZ445" s="5">
        <v>0</v>
      </c>
      <c r="BA445" s="5">
        <v>0</v>
      </c>
      <c r="BB445" s="5">
        <v>0</v>
      </c>
      <c r="BC445" s="5">
        <v>0</v>
      </c>
      <c r="BD445" s="5">
        <v>0</v>
      </c>
      <c r="BE445" s="5">
        <v>0</v>
      </c>
      <c r="BF445" s="5">
        <v>0</v>
      </c>
      <c r="BG445" s="5">
        <v>0</v>
      </c>
      <c r="BH445" s="5">
        <v>0</v>
      </c>
      <c r="BI445" s="5">
        <v>0</v>
      </c>
      <c r="BJ445" s="5">
        <v>0</v>
      </c>
      <c r="BK445" s="5">
        <v>0</v>
      </c>
      <c r="BL445" s="5">
        <v>0</v>
      </c>
      <c r="BM445" s="5">
        <v>0</v>
      </c>
      <c r="BN445" s="5">
        <v>0</v>
      </c>
      <c r="BO445" s="5">
        <v>0</v>
      </c>
      <c r="BP445" s="5">
        <v>0</v>
      </c>
      <c r="BQ445" s="5">
        <v>506</v>
      </c>
      <c r="BR445" s="5">
        <v>0</v>
      </c>
      <c r="BS445" s="5">
        <v>0</v>
      </c>
      <c r="BT445" s="5">
        <v>0</v>
      </c>
      <c r="BU445" s="5">
        <v>0</v>
      </c>
      <c r="BV445" s="5">
        <v>0</v>
      </c>
      <c r="BW445" s="5">
        <v>0</v>
      </c>
      <c r="BX445" s="5">
        <v>0</v>
      </c>
      <c r="BY445" s="5">
        <v>0</v>
      </c>
      <c r="BZ445" s="5">
        <v>0</v>
      </c>
      <c r="CA445" s="5">
        <v>0</v>
      </c>
      <c r="CB445" s="5">
        <v>0</v>
      </c>
      <c r="CC445" s="5">
        <v>0</v>
      </c>
      <c r="CD445" s="5">
        <v>0</v>
      </c>
      <c r="CE445" s="5">
        <v>0</v>
      </c>
      <c r="CF445" s="5">
        <v>0</v>
      </c>
      <c r="CG445" s="5">
        <v>0</v>
      </c>
      <c r="CH445" s="5">
        <v>0</v>
      </c>
    </row>
    <row r="446" spans="1:86" x14ac:dyDescent="0.25">
      <c r="A446" t="s">
        <v>2316</v>
      </c>
      <c r="B446" t="s">
        <v>2316</v>
      </c>
      <c r="C446" s="4" t="str">
        <f>HYPERLINK(O446,"Lumiere")</f>
        <v>Lumiere</v>
      </c>
      <c r="D446" t="str">
        <f>IF(LEFT(P446,2)="tt",HYPERLINK(CONCATENATE("https://www.imdb.com/title/",P446),"IMDb"),"")</f>
        <v>IMDb</v>
      </c>
      <c r="E446" t="str">
        <f>IF(Q446="","",HYPERLINK(Q446,"Elonet"))</f>
        <v>Elonet</v>
      </c>
      <c r="F446" s="5">
        <v>819</v>
      </c>
      <c r="G446" s="5">
        <f>SUM(S446:CH446)</f>
        <v>164</v>
      </c>
      <c r="H446">
        <v>2003</v>
      </c>
      <c r="I446" t="s">
        <v>1932</v>
      </c>
      <c r="J446" t="s">
        <v>79</v>
      </c>
      <c r="K446" t="s">
        <v>441</v>
      </c>
      <c r="L446" t="s">
        <v>97</v>
      </c>
      <c r="M446" t="s">
        <v>179</v>
      </c>
      <c r="N446">
        <v>80</v>
      </c>
      <c r="O446" t="s">
        <v>2317</v>
      </c>
      <c r="P446" t="s">
        <v>2318</v>
      </c>
      <c r="Q446" t="s">
        <v>2319</v>
      </c>
      <c r="S446" s="5">
        <v>0</v>
      </c>
      <c r="T446" s="5">
        <v>0</v>
      </c>
      <c r="U446" s="5">
        <v>0</v>
      </c>
      <c r="V446" s="5">
        <v>0</v>
      </c>
      <c r="W446" s="5">
        <v>0</v>
      </c>
      <c r="X446" s="5">
        <v>0</v>
      </c>
      <c r="Y446" s="5">
        <v>0</v>
      </c>
      <c r="Z446" s="5">
        <v>0</v>
      </c>
      <c r="AA446" s="5">
        <v>0</v>
      </c>
      <c r="AB446" s="5">
        <v>0</v>
      </c>
      <c r="AC446" s="5">
        <v>0</v>
      </c>
      <c r="AD446" s="5">
        <v>0</v>
      </c>
      <c r="AE446" s="5">
        <v>0</v>
      </c>
      <c r="AF446" s="5">
        <v>0</v>
      </c>
      <c r="AG446" s="5">
        <v>0</v>
      </c>
      <c r="AH446" s="5">
        <v>0</v>
      </c>
      <c r="AI446" s="5">
        <v>0</v>
      </c>
      <c r="AJ446" s="5">
        <v>0</v>
      </c>
      <c r="AK446" s="5">
        <v>0</v>
      </c>
      <c r="AL446" s="5">
        <v>0</v>
      </c>
      <c r="AM446" s="5">
        <v>0</v>
      </c>
      <c r="AN446" s="5">
        <v>0</v>
      </c>
      <c r="AO446" s="5">
        <v>0</v>
      </c>
      <c r="AP446" s="5">
        <v>0</v>
      </c>
      <c r="AQ446" s="5">
        <v>0</v>
      </c>
      <c r="AR446" s="5">
        <v>0</v>
      </c>
      <c r="AS446" s="5">
        <v>0</v>
      </c>
      <c r="AT446" s="5">
        <v>0</v>
      </c>
      <c r="AU446" s="5">
        <v>0</v>
      </c>
      <c r="AV446" s="5">
        <v>0</v>
      </c>
      <c r="AW446" s="5">
        <v>0</v>
      </c>
      <c r="AX446" s="5">
        <v>0</v>
      </c>
      <c r="AY446" s="5">
        <v>0</v>
      </c>
      <c r="AZ446" s="5">
        <v>0</v>
      </c>
      <c r="BA446" s="5">
        <v>0</v>
      </c>
      <c r="BB446" s="5">
        <v>0</v>
      </c>
      <c r="BC446" s="5">
        <v>0</v>
      </c>
      <c r="BD446" s="5">
        <v>0</v>
      </c>
      <c r="BE446" s="5">
        <v>0</v>
      </c>
      <c r="BF446" s="5">
        <v>0</v>
      </c>
      <c r="BG446" s="5">
        <v>0</v>
      </c>
      <c r="BH446" s="5">
        <v>0</v>
      </c>
      <c r="BI446" s="5">
        <v>0</v>
      </c>
      <c r="BJ446" s="5">
        <v>0</v>
      </c>
      <c r="BK446" s="5">
        <v>0</v>
      </c>
      <c r="BL446" s="5">
        <v>0</v>
      </c>
      <c r="BM446" s="5">
        <v>0</v>
      </c>
      <c r="BN446" s="5">
        <v>0</v>
      </c>
      <c r="BO446" s="5">
        <v>0</v>
      </c>
      <c r="BP446" s="5">
        <v>0</v>
      </c>
      <c r="BQ446" s="5">
        <v>0</v>
      </c>
      <c r="BR446" s="5">
        <v>0</v>
      </c>
      <c r="BS446" s="5">
        <v>0</v>
      </c>
      <c r="BT446" s="5">
        <v>0</v>
      </c>
      <c r="BU446" s="5">
        <v>0</v>
      </c>
      <c r="BV446" s="5">
        <v>0</v>
      </c>
      <c r="BW446" s="5">
        <v>0</v>
      </c>
      <c r="BX446" s="5">
        <v>0</v>
      </c>
      <c r="BY446" s="5">
        <v>0</v>
      </c>
      <c r="BZ446" s="5">
        <v>0</v>
      </c>
      <c r="CA446" s="5">
        <v>0</v>
      </c>
      <c r="CB446" s="5">
        <v>0</v>
      </c>
      <c r="CC446" s="5">
        <v>0</v>
      </c>
      <c r="CD446" s="5">
        <v>0</v>
      </c>
      <c r="CE446" s="5">
        <v>0</v>
      </c>
      <c r="CF446" s="5">
        <v>0</v>
      </c>
      <c r="CG446" s="5">
        <v>164</v>
      </c>
      <c r="CH446" s="5">
        <v>0</v>
      </c>
    </row>
    <row r="447" spans="1:86" x14ac:dyDescent="0.25">
      <c r="A447" t="s">
        <v>2320</v>
      </c>
      <c r="B447" t="s">
        <v>2320</v>
      </c>
      <c r="C447" s="4" t="str">
        <f>HYPERLINK(O447,"Lumiere")</f>
        <v>Lumiere</v>
      </c>
      <c r="D447" t="str">
        <f>IF(LEFT(P447,2)="tt",HYPERLINK(CONCATENATE("https://www.imdb.com/title/",P447),"IMDb"),"")</f>
        <v>IMDb</v>
      </c>
      <c r="E447" t="str">
        <f>IF(Q447="","",HYPERLINK(Q447,"Elonet"))</f>
        <v>Elonet</v>
      </c>
      <c r="F447" s="5">
        <v>816</v>
      </c>
      <c r="G447" s="5">
        <f>SUM(S447:CH447)</f>
        <v>816</v>
      </c>
      <c r="H447">
        <v>2005</v>
      </c>
      <c r="I447" t="s">
        <v>2231</v>
      </c>
      <c r="J447" t="s">
        <v>245</v>
      </c>
      <c r="K447" t="s">
        <v>366</v>
      </c>
      <c r="L447" t="s">
        <v>81</v>
      </c>
      <c r="M447" t="s">
        <v>491</v>
      </c>
      <c r="N447">
        <v>90</v>
      </c>
      <c r="O447" t="s">
        <v>2321</v>
      </c>
      <c r="P447" t="s">
        <v>2322</v>
      </c>
      <c r="Q447" t="s">
        <v>2735</v>
      </c>
      <c r="S447" s="5">
        <v>0</v>
      </c>
      <c r="T447" s="5">
        <v>0</v>
      </c>
      <c r="U447" s="5">
        <v>0</v>
      </c>
      <c r="V447" s="5">
        <v>0</v>
      </c>
      <c r="W447" s="5">
        <v>0</v>
      </c>
      <c r="X447" s="5">
        <v>0</v>
      </c>
      <c r="Y447" s="5">
        <v>0</v>
      </c>
      <c r="Z447" s="5">
        <v>0</v>
      </c>
      <c r="AA447" s="5">
        <v>0</v>
      </c>
      <c r="AB447" s="5">
        <v>0</v>
      </c>
      <c r="AC447" s="5">
        <v>0</v>
      </c>
      <c r="AD447" s="5">
        <v>0</v>
      </c>
      <c r="AE447" s="5">
        <v>0</v>
      </c>
      <c r="AF447" s="5">
        <v>0</v>
      </c>
      <c r="AG447" s="5">
        <v>0</v>
      </c>
      <c r="AH447" s="5">
        <v>0</v>
      </c>
      <c r="AI447" s="5">
        <v>0</v>
      </c>
      <c r="AJ447" s="5">
        <v>0</v>
      </c>
      <c r="AK447" s="5">
        <v>0</v>
      </c>
      <c r="AL447" s="5">
        <v>0</v>
      </c>
      <c r="AM447" s="5">
        <v>0</v>
      </c>
      <c r="AN447" s="5">
        <v>0</v>
      </c>
      <c r="AO447" s="5">
        <v>0</v>
      </c>
      <c r="AP447" s="5">
        <v>0</v>
      </c>
      <c r="AQ447" s="5">
        <v>0</v>
      </c>
      <c r="AR447" s="5">
        <v>0</v>
      </c>
      <c r="AS447" s="5">
        <v>0</v>
      </c>
      <c r="AT447" s="5">
        <v>0</v>
      </c>
      <c r="AU447" s="5">
        <v>0</v>
      </c>
      <c r="AV447" s="5">
        <v>0</v>
      </c>
      <c r="AW447" s="5">
        <v>0</v>
      </c>
      <c r="AX447" s="5">
        <v>0</v>
      </c>
      <c r="AY447" s="5">
        <v>0</v>
      </c>
      <c r="AZ447" s="5">
        <v>0</v>
      </c>
      <c r="BA447" s="5">
        <v>0</v>
      </c>
      <c r="BB447" s="5">
        <v>0</v>
      </c>
      <c r="BC447" s="5">
        <v>0</v>
      </c>
      <c r="BD447" s="5">
        <v>0</v>
      </c>
      <c r="BE447" s="5">
        <v>0</v>
      </c>
      <c r="BF447" s="5">
        <v>0</v>
      </c>
      <c r="BG447" s="5">
        <v>0</v>
      </c>
      <c r="BH447" s="5">
        <v>0</v>
      </c>
      <c r="BI447" s="5">
        <v>0</v>
      </c>
      <c r="BJ447" s="5">
        <v>0</v>
      </c>
      <c r="BK447" s="5">
        <v>0</v>
      </c>
      <c r="BL447" s="5">
        <v>0</v>
      </c>
      <c r="BM447" s="5">
        <v>0</v>
      </c>
      <c r="BN447" s="5">
        <v>0</v>
      </c>
      <c r="BO447" s="5">
        <v>0</v>
      </c>
      <c r="BP447" s="5">
        <v>816</v>
      </c>
      <c r="BQ447" s="5">
        <v>0</v>
      </c>
      <c r="BR447" s="5">
        <v>0</v>
      </c>
      <c r="BS447" s="5">
        <v>0</v>
      </c>
      <c r="BT447" s="5">
        <v>0</v>
      </c>
      <c r="BU447" s="5">
        <v>0</v>
      </c>
      <c r="BV447" s="5">
        <v>0</v>
      </c>
      <c r="BW447" s="5">
        <v>0</v>
      </c>
      <c r="BX447" s="5">
        <v>0</v>
      </c>
      <c r="BY447" s="5">
        <v>0</v>
      </c>
      <c r="BZ447" s="5">
        <v>0</v>
      </c>
      <c r="CA447" s="5">
        <v>0</v>
      </c>
      <c r="CB447" s="5">
        <v>0</v>
      </c>
      <c r="CC447" s="5">
        <v>0</v>
      </c>
      <c r="CD447" s="5">
        <v>0</v>
      </c>
      <c r="CE447" s="5">
        <v>0</v>
      </c>
      <c r="CF447" s="5">
        <v>0</v>
      </c>
      <c r="CG447" s="5">
        <v>0</v>
      </c>
      <c r="CH447" s="5">
        <v>0</v>
      </c>
    </row>
    <row r="448" spans="1:86" x14ac:dyDescent="0.25">
      <c r="A448" t="s">
        <v>2323</v>
      </c>
      <c r="B448" t="s">
        <v>2323</v>
      </c>
      <c r="C448" s="4" t="str">
        <f>HYPERLINK(O448,"Lumiere")</f>
        <v>Lumiere</v>
      </c>
      <c r="D448" t="str">
        <f>IF(LEFT(P448,2)="tt",HYPERLINK(CONCATENATE("https://www.imdb.com/title/",P448),"IMDb"),"")</f>
        <v>IMDb</v>
      </c>
      <c r="E448" t="str">
        <f>IF(Q448="","",HYPERLINK(Q448,"Elonet"))</f>
        <v/>
      </c>
      <c r="F448" s="5">
        <v>813</v>
      </c>
      <c r="G448" s="5">
        <f>SUM(S448:CH448)</f>
        <v>813</v>
      </c>
      <c r="H448">
        <v>2021</v>
      </c>
      <c r="I448" t="s">
        <v>2324</v>
      </c>
      <c r="J448" t="s">
        <v>333</v>
      </c>
      <c r="K448" t="s">
        <v>2325</v>
      </c>
      <c r="L448" t="s">
        <v>81</v>
      </c>
      <c r="M448" t="s">
        <v>1727</v>
      </c>
      <c r="N448">
        <v>51</v>
      </c>
      <c r="O448" t="s">
        <v>2326</v>
      </c>
      <c r="P448" t="s">
        <v>2327</v>
      </c>
      <c r="Q448" t="s">
        <v>162</v>
      </c>
      <c r="S448" s="5">
        <v>0</v>
      </c>
      <c r="T448" s="5">
        <v>0</v>
      </c>
      <c r="U448" s="5">
        <v>0</v>
      </c>
      <c r="V448" s="5">
        <v>0</v>
      </c>
      <c r="W448" s="5">
        <v>0</v>
      </c>
      <c r="X448" s="5">
        <v>0</v>
      </c>
      <c r="Y448" s="5">
        <v>0</v>
      </c>
      <c r="Z448" s="5">
        <v>0</v>
      </c>
      <c r="AA448" s="5">
        <v>0</v>
      </c>
      <c r="AB448" s="5">
        <v>0</v>
      </c>
      <c r="AC448" s="5">
        <v>0</v>
      </c>
      <c r="AD448" s="5">
        <v>0</v>
      </c>
      <c r="AE448" s="5">
        <v>0</v>
      </c>
      <c r="AF448" s="5">
        <v>0</v>
      </c>
      <c r="AG448" s="5">
        <v>813</v>
      </c>
      <c r="AH448" s="5">
        <v>0</v>
      </c>
      <c r="AI448" s="5">
        <v>0</v>
      </c>
      <c r="AJ448" s="5">
        <v>0</v>
      </c>
      <c r="AK448" s="5">
        <v>0</v>
      </c>
      <c r="AL448" s="5">
        <v>0</v>
      </c>
      <c r="AM448" s="5">
        <v>0</v>
      </c>
      <c r="AN448" s="5">
        <v>0</v>
      </c>
      <c r="AO448" s="5">
        <v>0</v>
      </c>
      <c r="AP448" s="5">
        <v>0</v>
      </c>
      <c r="AQ448" s="5">
        <v>0</v>
      </c>
      <c r="AR448" s="5">
        <v>0</v>
      </c>
      <c r="AS448" s="5">
        <v>0</v>
      </c>
      <c r="AT448" s="5">
        <v>0</v>
      </c>
      <c r="AU448" s="5">
        <v>0</v>
      </c>
      <c r="AV448" s="5">
        <v>0</v>
      </c>
      <c r="AW448" s="5">
        <v>0</v>
      </c>
      <c r="AX448" s="5">
        <v>0</v>
      </c>
      <c r="AY448" s="5">
        <v>0</v>
      </c>
      <c r="AZ448" s="5">
        <v>0</v>
      </c>
      <c r="BA448" s="5">
        <v>0</v>
      </c>
      <c r="BB448" s="5">
        <v>0</v>
      </c>
      <c r="BC448" s="5">
        <v>0</v>
      </c>
      <c r="BD448" s="5">
        <v>0</v>
      </c>
      <c r="BE448" s="5">
        <v>0</v>
      </c>
      <c r="BF448" s="5">
        <v>0</v>
      </c>
      <c r="BG448" s="5">
        <v>0</v>
      </c>
      <c r="BH448" s="5">
        <v>0</v>
      </c>
      <c r="BI448" s="5">
        <v>0</v>
      </c>
      <c r="BJ448" s="5">
        <v>0</v>
      </c>
      <c r="BK448" s="5">
        <v>0</v>
      </c>
      <c r="BL448" s="5">
        <v>0</v>
      </c>
      <c r="BM448" s="5">
        <v>0</v>
      </c>
      <c r="BN448" s="5">
        <v>0</v>
      </c>
      <c r="BO448" s="5">
        <v>0</v>
      </c>
      <c r="BP448" s="5">
        <v>0</v>
      </c>
      <c r="BQ448" s="5">
        <v>0</v>
      </c>
      <c r="BR448" s="5">
        <v>0</v>
      </c>
      <c r="BS448" s="5">
        <v>0</v>
      </c>
      <c r="BT448" s="5">
        <v>0</v>
      </c>
      <c r="BU448" s="5">
        <v>0</v>
      </c>
      <c r="BV448" s="5">
        <v>0</v>
      </c>
      <c r="BW448" s="5">
        <v>0</v>
      </c>
      <c r="BX448" s="5">
        <v>0</v>
      </c>
      <c r="BY448" s="5">
        <v>0</v>
      </c>
      <c r="BZ448" s="5">
        <v>0</v>
      </c>
      <c r="CA448" s="5">
        <v>0</v>
      </c>
      <c r="CB448" s="5">
        <v>0</v>
      </c>
      <c r="CC448" s="5">
        <v>0</v>
      </c>
      <c r="CD448" s="5">
        <v>0</v>
      </c>
      <c r="CE448" s="5">
        <v>0</v>
      </c>
      <c r="CF448" s="5">
        <v>0</v>
      </c>
      <c r="CG448" s="5">
        <v>0</v>
      </c>
      <c r="CH448" s="5">
        <v>0</v>
      </c>
    </row>
    <row r="449" spans="1:86" x14ac:dyDescent="0.25">
      <c r="A449" t="s">
        <v>2328</v>
      </c>
      <c r="B449" t="s">
        <v>2328</v>
      </c>
      <c r="C449" s="4" t="str">
        <f>HYPERLINK(O449,"Lumiere")</f>
        <v>Lumiere</v>
      </c>
      <c r="D449" t="str">
        <f>IF(LEFT(P449,2)="tt",HYPERLINK(CONCATENATE("https://www.imdb.com/title/",P449),"IMDb"),"")</f>
        <v>IMDb</v>
      </c>
      <c r="E449" t="str">
        <f>IF(Q449="","",HYPERLINK(Q449,"Elonet"))</f>
        <v>Elonet</v>
      </c>
      <c r="F449" s="5">
        <v>795</v>
      </c>
      <c r="G449" s="5">
        <f>SUM(S449:CH449)</f>
        <v>812</v>
      </c>
      <c r="H449">
        <v>2017</v>
      </c>
      <c r="I449" t="s">
        <v>2329</v>
      </c>
      <c r="J449" t="s">
        <v>79</v>
      </c>
      <c r="K449" t="s">
        <v>2330</v>
      </c>
      <c r="L449" t="s">
        <v>81</v>
      </c>
      <c r="M449" t="s">
        <v>1605</v>
      </c>
      <c r="N449">
        <v>91</v>
      </c>
      <c r="O449" t="s">
        <v>2331</v>
      </c>
      <c r="P449" t="s">
        <v>2332</v>
      </c>
      <c r="Q449" t="s">
        <v>2736</v>
      </c>
      <c r="S449" s="5">
        <v>0</v>
      </c>
      <c r="T449" s="5">
        <v>0</v>
      </c>
      <c r="U449" s="5">
        <v>0</v>
      </c>
      <c r="V449" s="5">
        <v>0</v>
      </c>
      <c r="W449" s="5">
        <v>0</v>
      </c>
      <c r="X449" s="5">
        <v>0</v>
      </c>
      <c r="Y449" s="5">
        <v>0</v>
      </c>
      <c r="Z449" s="5">
        <v>0</v>
      </c>
      <c r="AA449" s="5">
        <v>0</v>
      </c>
      <c r="AB449" s="5">
        <v>0</v>
      </c>
      <c r="AC449" s="5">
        <v>0</v>
      </c>
      <c r="AD449" s="5">
        <v>0</v>
      </c>
      <c r="AE449" s="5">
        <v>0</v>
      </c>
      <c r="AF449" s="5">
        <v>0</v>
      </c>
      <c r="AG449" s="5">
        <v>0</v>
      </c>
      <c r="AH449" s="5">
        <v>0</v>
      </c>
      <c r="AI449" s="5">
        <v>0</v>
      </c>
      <c r="AJ449" s="5">
        <v>0</v>
      </c>
      <c r="AK449" s="5">
        <v>0</v>
      </c>
      <c r="AL449" s="5">
        <v>0</v>
      </c>
      <c r="AM449" s="5">
        <v>0</v>
      </c>
      <c r="AN449" s="5">
        <v>0</v>
      </c>
      <c r="AO449" s="5">
        <v>0</v>
      </c>
      <c r="AP449" s="5">
        <v>0</v>
      </c>
      <c r="AQ449" s="5">
        <v>0</v>
      </c>
      <c r="AR449" s="5">
        <v>0</v>
      </c>
      <c r="AS449" s="5">
        <v>0</v>
      </c>
      <c r="AT449" s="5">
        <v>0</v>
      </c>
      <c r="AU449" s="5">
        <v>0</v>
      </c>
      <c r="AV449" s="5">
        <v>0</v>
      </c>
      <c r="AW449" s="5">
        <v>0</v>
      </c>
      <c r="AX449" s="5">
        <v>0</v>
      </c>
      <c r="AY449" s="5">
        <v>0</v>
      </c>
      <c r="AZ449" s="5">
        <v>17</v>
      </c>
      <c r="BA449" s="5">
        <v>0</v>
      </c>
      <c r="BB449" s="5">
        <v>0</v>
      </c>
      <c r="BC449" s="5">
        <v>0</v>
      </c>
      <c r="BD449" s="5">
        <v>0</v>
      </c>
      <c r="BE449" s="5">
        <v>0</v>
      </c>
      <c r="BF449" s="5">
        <v>0</v>
      </c>
      <c r="BG449" s="5">
        <v>0</v>
      </c>
      <c r="BH449" s="5">
        <v>0</v>
      </c>
      <c r="BI449" s="5">
        <v>0</v>
      </c>
      <c r="BJ449" s="5">
        <v>0</v>
      </c>
      <c r="BK449" s="5">
        <v>28</v>
      </c>
      <c r="BL449" s="5">
        <v>0</v>
      </c>
      <c r="BM449" s="5">
        <v>0</v>
      </c>
      <c r="BN449" s="5">
        <v>0</v>
      </c>
      <c r="BO449" s="5">
        <v>0</v>
      </c>
      <c r="BP449" s="5">
        <v>767</v>
      </c>
      <c r="BQ449" s="5">
        <v>0</v>
      </c>
      <c r="BR449" s="5">
        <v>0</v>
      </c>
      <c r="BS449" s="5">
        <v>0</v>
      </c>
      <c r="BT449" s="5">
        <v>0</v>
      </c>
      <c r="BU449" s="5">
        <v>0</v>
      </c>
      <c r="BV449" s="5">
        <v>0</v>
      </c>
      <c r="BW449" s="5">
        <v>0</v>
      </c>
      <c r="BX449" s="5">
        <v>0</v>
      </c>
      <c r="BY449" s="5">
        <v>0</v>
      </c>
      <c r="BZ449" s="5">
        <v>0</v>
      </c>
      <c r="CA449" s="5">
        <v>0</v>
      </c>
      <c r="CB449" s="5">
        <v>0</v>
      </c>
      <c r="CC449" s="5">
        <v>0</v>
      </c>
      <c r="CD449" s="5">
        <v>0</v>
      </c>
      <c r="CE449" s="5">
        <v>0</v>
      </c>
      <c r="CF449" s="5">
        <v>0</v>
      </c>
      <c r="CG449" s="5">
        <v>0</v>
      </c>
      <c r="CH449" s="5">
        <v>0</v>
      </c>
    </row>
    <row r="450" spans="1:86" x14ac:dyDescent="0.25">
      <c r="A450" t="s">
        <v>3039</v>
      </c>
      <c r="B450" t="s">
        <v>2923</v>
      </c>
      <c r="C450" s="4" t="str">
        <f>HYPERLINK(O450,"Lumiere")</f>
        <v>Lumiere</v>
      </c>
      <c r="D450" t="str">
        <f>IF(LEFT(P450,2)="tt",HYPERLINK(CONCATENATE("https://www.imdb.com/title/",P450),"IMDb"),"")</f>
        <v>IMDb</v>
      </c>
      <c r="E450" t="str">
        <f>IF(Q450="","",HYPERLINK(Q450,"Elonet"))</f>
        <v/>
      </c>
      <c r="F450" s="5">
        <v>786</v>
      </c>
      <c r="G450" s="5">
        <f>SUM(S450:CH450)</f>
        <v>786</v>
      </c>
      <c r="H450">
        <v>2022</v>
      </c>
      <c r="I450" t="s">
        <v>2952</v>
      </c>
      <c r="J450" t="s">
        <v>79</v>
      </c>
      <c r="K450" t="s">
        <v>2939</v>
      </c>
      <c r="L450" t="s">
        <v>81</v>
      </c>
      <c r="M450" t="s">
        <v>1605</v>
      </c>
      <c r="N450">
        <v>100</v>
      </c>
      <c r="O450" t="s">
        <v>3027</v>
      </c>
      <c r="P450" t="s">
        <v>3007</v>
      </c>
      <c r="S450" s="5">
        <v>0</v>
      </c>
      <c r="T450" s="5">
        <v>0</v>
      </c>
      <c r="U450" s="5">
        <v>0</v>
      </c>
      <c r="V450" s="5">
        <v>0</v>
      </c>
      <c r="W450" s="5">
        <v>0</v>
      </c>
      <c r="X450" s="5">
        <v>0</v>
      </c>
      <c r="Y450" s="5">
        <v>0</v>
      </c>
      <c r="Z450" s="5">
        <v>0</v>
      </c>
      <c r="AA450" s="5">
        <v>0</v>
      </c>
      <c r="AB450" s="5">
        <v>0</v>
      </c>
      <c r="AC450" s="5">
        <v>0</v>
      </c>
      <c r="AD450" s="5">
        <v>0</v>
      </c>
      <c r="AE450" s="5">
        <v>0</v>
      </c>
      <c r="AF450" s="5">
        <v>0</v>
      </c>
      <c r="AG450" s="5">
        <v>0</v>
      </c>
      <c r="AH450" s="5">
        <v>0</v>
      </c>
      <c r="AI450" s="5">
        <v>0</v>
      </c>
      <c r="AJ450" s="5">
        <v>0</v>
      </c>
      <c r="AK450" s="5">
        <v>0</v>
      </c>
      <c r="AL450" s="5">
        <v>0</v>
      </c>
      <c r="AM450" s="5">
        <v>0</v>
      </c>
      <c r="AN450" s="5">
        <v>0</v>
      </c>
      <c r="AO450" s="5">
        <v>0</v>
      </c>
      <c r="AP450" s="5">
        <v>0</v>
      </c>
      <c r="AQ450" s="5">
        <v>0</v>
      </c>
      <c r="AR450" s="5">
        <v>0</v>
      </c>
      <c r="AS450" s="5">
        <v>0</v>
      </c>
      <c r="AT450" s="5">
        <v>0</v>
      </c>
      <c r="AU450" s="5">
        <v>0</v>
      </c>
      <c r="AV450" s="5">
        <v>0</v>
      </c>
      <c r="AW450" s="5">
        <v>0</v>
      </c>
      <c r="AX450" s="5">
        <v>0</v>
      </c>
      <c r="AY450" s="5">
        <v>0</v>
      </c>
      <c r="AZ450" s="5">
        <v>0</v>
      </c>
      <c r="BA450" s="5">
        <v>0</v>
      </c>
      <c r="BB450" s="5">
        <v>0</v>
      </c>
      <c r="BC450" s="5">
        <v>0</v>
      </c>
      <c r="BD450" s="5">
        <v>0</v>
      </c>
      <c r="BE450" s="5">
        <v>0</v>
      </c>
      <c r="BF450" s="5">
        <v>0</v>
      </c>
      <c r="BG450" s="5">
        <v>0</v>
      </c>
      <c r="BH450" s="5">
        <v>0</v>
      </c>
      <c r="BI450" s="5">
        <v>0</v>
      </c>
      <c r="BJ450" s="5">
        <v>0</v>
      </c>
      <c r="BK450" s="5">
        <v>0</v>
      </c>
      <c r="BL450" s="5">
        <v>0</v>
      </c>
      <c r="BM450" s="5">
        <v>0</v>
      </c>
      <c r="BN450" s="5">
        <v>0</v>
      </c>
      <c r="BO450" s="5">
        <v>0</v>
      </c>
      <c r="BP450" s="5">
        <v>0</v>
      </c>
      <c r="BQ450" s="5">
        <v>0</v>
      </c>
      <c r="BR450" s="5">
        <v>0</v>
      </c>
      <c r="BS450" s="5">
        <v>0</v>
      </c>
      <c r="BT450" s="5">
        <v>0</v>
      </c>
      <c r="BU450" s="5">
        <v>0</v>
      </c>
      <c r="BV450" s="5">
        <v>86</v>
      </c>
      <c r="BW450" s="5">
        <v>0</v>
      </c>
      <c r="BX450" s="5">
        <v>700</v>
      </c>
      <c r="BY450" s="5">
        <v>0</v>
      </c>
      <c r="BZ450" s="5">
        <v>0</v>
      </c>
      <c r="CA450" s="5">
        <v>0</v>
      </c>
      <c r="CB450" s="5">
        <v>0</v>
      </c>
      <c r="CC450" s="5">
        <v>0</v>
      </c>
      <c r="CD450" s="5">
        <v>0</v>
      </c>
      <c r="CE450" s="5">
        <v>0</v>
      </c>
      <c r="CF450" s="5">
        <v>0</v>
      </c>
      <c r="CG450" s="5">
        <v>0</v>
      </c>
      <c r="CH450" s="5">
        <v>0</v>
      </c>
    </row>
    <row r="451" spans="1:86" x14ac:dyDescent="0.25">
      <c r="A451" t="s">
        <v>2333</v>
      </c>
      <c r="B451" t="s">
        <v>2333</v>
      </c>
      <c r="C451" s="4" t="str">
        <f>HYPERLINK(O451,"Lumiere")</f>
        <v>Lumiere</v>
      </c>
      <c r="D451" t="str">
        <f>IF(LEFT(P451,2)="tt",HYPERLINK(CONCATENATE("https://www.imdb.com/title/",P451),"IMDb"),"")</f>
        <v>IMDb</v>
      </c>
      <c r="E451" t="str">
        <f>IF(Q451="","",HYPERLINK(Q451,"Elonet"))</f>
        <v/>
      </c>
      <c r="F451" s="5">
        <v>782</v>
      </c>
      <c r="G451" s="5">
        <f>SUM(S451:CH451)</f>
        <v>782</v>
      </c>
      <c r="H451">
        <v>2017</v>
      </c>
      <c r="I451" t="s">
        <v>2334</v>
      </c>
      <c r="J451" t="s">
        <v>245</v>
      </c>
      <c r="K451" t="s">
        <v>2335</v>
      </c>
      <c r="L451" t="s">
        <v>81</v>
      </c>
      <c r="M451" t="s">
        <v>491</v>
      </c>
      <c r="N451">
        <v>77</v>
      </c>
      <c r="O451" t="s">
        <v>2336</v>
      </c>
      <c r="P451" t="s">
        <v>2337</v>
      </c>
      <c r="Q451" t="s">
        <v>162</v>
      </c>
      <c r="S451" s="5">
        <v>0</v>
      </c>
      <c r="T451" s="5">
        <v>0</v>
      </c>
      <c r="U451" s="5">
        <v>0</v>
      </c>
      <c r="V451" s="5">
        <v>0</v>
      </c>
      <c r="W451" s="5">
        <v>0</v>
      </c>
      <c r="X451" s="5">
        <v>0</v>
      </c>
      <c r="Y451" s="5">
        <v>0</v>
      </c>
      <c r="Z451" s="5">
        <v>0</v>
      </c>
      <c r="AA451" s="5">
        <v>0</v>
      </c>
      <c r="AB451" s="5">
        <v>0</v>
      </c>
      <c r="AC451" s="5">
        <v>0</v>
      </c>
      <c r="AD451" s="5">
        <v>0</v>
      </c>
      <c r="AE451" s="5">
        <v>0</v>
      </c>
      <c r="AF451" s="5">
        <v>0</v>
      </c>
      <c r="AG451" s="5">
        <v>0</v>
      </c>
      <c r="AH451" s="5">
        <v>0</v>
      </c>
      <c r="AI451" s="5">
        <v>0</v>
      </c>
      <c r="AJ451" s="5">
        <v>0</v>
      </c>
      <c r="AK451" s="5">
        <v>0</v>
      </c>
      <c r="AL451" s="5">
        <v>0</v>
      </c>
      <c r="AM451" s="5">
        <v>0</v>
      </c>
      <c r="AN451" s="5">
        <v>0</v>
      </c>
      <c r="AO451" s="5">
        <v>0</v>
      </c>
      <c r="AP451" s="5">
        <v>0</v>
      </c>
      <c r="AQ451" s="5">
        <v>0</v>
      </c>
      <c r="AR451" s="5">
        <v>0</v>
      </c>
      <c r="AS451" s="5">
        <v>0</v>
      </c>
      <c r="AT451" s="5">
        <v>0</v>
      </c>
      <c r="AU451" s="5">
        <v>0</v>
      </c>
      <c r="AV451" s="5">
        <v>782</v>
      </c>
      <c r="AW451" s="5">
        <v>0</v>
      </c>
      <c r="AX451" s="5">
        <v>0</v>
      </c>
      <c r="AY451" s="5">
        <v>0</v>
      </c>
      <c r="AZ451" s="5">
        <v>0</v>
      </c>
      <c r="BA451" s="5">
        <v>0</v>
      </c>
      <c r="BB451" s="5">
        <v>0</v>
      </c>
      <c r="BC451" s="5">
        <v>0</v>
      </c>
      <c r="BD451" s="5">
        <v>0</v>
      </c>
      <c r="BE451" s="5">
        <v>0</v>
      </c>
      <c r="BF451" s="5">
        <v>0</v>
      </c>
      <c r="BG451" s="5">
        <v>0</v>
      </c>
      <c r="BH451" s="5">
        <v>0</v>
      </c>
      <c r="BI451" s="5">
        <v>0</v>
      </c>
      <c r="BJ451" s="5">
        <v>0</v>
      </c>
      <c r="BK451" s="5">
        <v>0</v>
      </c>
      <c r="BL451" s="5">
        <v>0</v>
      </c>
      <c r="BM451" s="5">
        <v>0</v>
      </c>
      <c r="BN451" s="5">
        <v>0</v>
      </c>
      <c r="BO451" s="5">
        <v>0</v>
      </c>
      <c r="BP451" s="5">
        <v>0</v>
      </c>
      <c r="BQ451" s="5">
        <v>0</v>
      </c>
      <c r="BR451" s="5">
        <v>0</v>
      </c>
      <c r="BS451" s="5">
        <v>0</v>
      </c>
      <c r="BT451" s="5">
        <v>0</v>
      </c>
      <c r="BU451" s="5">
        <v>0</v>
      </c>
      <c r="BV451" s="5">
        <v>0</v>
      </c>
      <c r="BW451" s="5">
        <v>0</v>
      </c>
      <c r="BX451" s="5">
        <v>0</v>
      </c>
      <c r="BY451" s="5">
        <v>0</v>
      </c>
      <c r="BZ451" s="5">
        <v>0</v>
      </c>
      <c r="CA451" s="5">
        <v>0</v>
      </c>
      <c r="CB451" s="5">
        <v>0</v>
      </c>
      <c r="CC451" s="5">
        <v>0</v>
      </c>
      <c r="CD451" s="5">
        <v>0</v>
      </c>
      <c r="CE451" s="5">
        <v>0</v>
      </c>
      <c r="CF451" s="5">
        <v>0</v>
      </c>
      <c r="CG451" s="5">
        <v>0</v>
      </c>
      <c r="CH451" s="5">
        <v>0</v>
      </c>
    </row>
    <row r="452" spans="1:86" x14ac:dyDescent="0.25">
      <c r="A452" t="s">
        <v>2338</v>
      </c>
      <c r="B452" t="s">
        <v>2338</v>
      </c>
      <c r="C452" s="4" t="str">
        <f>HYPERLINK(O452,"Lumiere")</f>
        <v>Lumiere</v>
      </c>
      <c r="D452" t="str">
        <f>IF(LEFT(P452,2)="tt",HYPERLINK(CONCATENATE("https://www.imdb.com/title/",P452),"IMDb"),"")</f>
        <v>IMDb</v>
      </c>
      <c r="E452" t="str">
        <f>IF(Q452="","",HYPERLINK(Q452,"Elonet"))</f>
        <v/>
      </c>
      <c r="F452" s="5">
        <v>771</v>
      </c>
      <c r="G452" s="5">
        <f>SUM(S452:CH452)</f>
        <v>771</v>
      </c>
      <c r="H452">
        <v>2005</v>
      </c>
      <c r="I452" t="s">
        <v>2339</v>
      </c>
      <c r="J452" t="s">
        <v>79</v>
      </c>
      <c r="K452" t="s">
        <v>2340</v>
      </c>
      <c r="L452" t="s">
        <v>81</v>
      </c>
      <c r="M452" t="s">
        <v>491</v>
      </c>
      <c r="N452">
        <v>90</v>
      </c>
      <c r="O452" t="s">
        <v>2341</v>
      </c>
      <c r="P452" t="s">
        <v>2342</v>
      </c>
      <c r="Q452" t="s">
        <v>162</v>
      </c>
      <c r="S452" s="5">
        <v>0</v>
      </c>
      <c r="T452" s="5">
        <v>0</v>
      </c>
      <c r="U452" s="5">
        <v>0</v>
      </c>
      <c r="V452" s="5">
        <v>0</v>
      </c>
      <c r="W452" s="5">
        <v>0</v>
      </c>
      <c r="X452" s="5">
        <v>0</v>
      </c>
      <c r="Y452" s="5">
        <v>0</v>
      </c>
      <c r="Z452" s="5">
        <v>0</v>
      </c>
      <c r="AA452" s="5">
        <v>0</v>
      </c>
      <c r="AB452" s="5">
        <v>0</v>
      </c>
      <c r="AC452" s="5">
        <v>0</v>
      </c>
      <c r="AD452" s="5">
        <v>0</v>
      </c>
      <c r="AE452" s="5">
        <v>0</v>
      </c>
      <c r="AF452" s="5">
        <v>0</v>
      </c>
      <c r="AG452" s="5">
        <v>0</v>
      </c>
      <c r="AH452" s="5">
        <v>0</v>
      </c>
      <c r="AI452" s="5">
        <v>0</v>
      </c>
      <c r="AJ452" s="5">
        <v>0</v>
      </c>
      <c r="AK452" s="5">
        <v>0</v>
      </c>
      <c r="AL452" s="5">
        <v>0</v>
      </c>
      <c r="AM452" s="5">
        <v>0</v>
      </c>
      <c r="AN452" s="5">
        <v>0</v>
      </c>
      <c r="AO452" s="5">
        <v>0</v>
      </c>
      <c r="AP452" s="5">
        <v>0</v>
      </c>
      <c r="AQ452" s="5">
        <v>0</v>
      </c>
      <c r="AR452" s="5">
        <v>0</v>
      </c>
      <c r="AS452" s="5">
        <v>0</v>
      </c>
      <c r="AT452" s="5">
        <v>0</v>
      </c>
      <c r="AU452" s="5">
        <v>0</v>
      </c>
      <c r="AV452" s="5">
        <v>0</v>
      </c>
      <c r="AW452" s="5">
        <v>0</v>
      </c>
      <c r="AX452" s="5">
        <v>0</v>
      </c>
      <c r="AY452" s="5">
        <v>0</v>
      </c>
      <c r="AZ452" s="5">
        <v>0</v>
      </c>
      <c r="BA452" s="5">
        <v>0</v>
      </c>
      <c r="BB452" s="5">
        <v>0</v>
      </c>
      <c r="BC452" s="5">
        <v>0</v>
      </c>
      <c r="BD452" s="5">
        <v>0</v>
      </c>
      <c r="BE452" s="5">
        <v>0</v>
      </c>
      <c r="BF452" s="5">
        <v>0</v>
      </c>
      <c r="BG452" s="5">
        <v>0</v>
      </c>
      <c r="BH452" s="5">
        <v>0</v>
      </c>
      <c r="BI452" s="5">
        <v>0</v>
      </c>
      <c r="BJ452" s="5">
        <v>0</v>
      </c>
      <c r="BK452" s="5">
        <v>0</v>
      </c>
      <c r="BL452" s="5">
        <v>0</v>
      </c>
      <c r="BM452" s="5">
        <v>0</v>
      </c>
      <c r="BN452" s="5">
        <v>0</v>
      </c>
      <c r="BO452" s="5">
        <v>0</v>
      </c>
      <c r="BP452" s="5">
        <v>0</v>
      </c>
      <c r="BQ452" s="5">
        <v>0</v>
      </c>
      <c r="BR452" s="5">
        <v>0</v>
      </c>
      <c r="BS452" s="5">
        <v>0</v>
      </c>
      <c r="BT452" s="5">
        <v>0</v>
      </c>
      <c r="BU452" s="5">
        <v>0</v>
      </c>
      <c r="BV452" s="5">
        <v>0</v>
      </c>
      <c r="BW452" s="5">
        <v>0</v>
      </c>
      <c r="BX452" s="5">
        <v>771</v>
      </c>
      <c r="BY452" s="5">
        <v>0</v>
      </c>
      <c r="BZ452" s="5">
        <v>0</v>
      </c>
      <c r="CA452" s="5">
        <v>0</v>
      </c>
      <c r="CB452" s="5">
        <v>0</v>
      </c>
      <c r="CC452" s="5">
        <v>0</v>
      </c>
      <c r="CD452" s="5">
        <v>0</v>
      </c>
      <c r="CE452" s="5">
        <v>0</v>
      </c>
      <c r="CF452" s="5">
        <v>0</v>
      </c>
      <c r="CG452" s="5">
        <v>0</v>
      </c>
      <c r="CH452" s="5">
        <v>0</v>
      </c>
    </row>
    <row r="453" spans="1:86" x14ac:dyDescent="0.25">
      <c r="A453" t="s">
        <v>2343</v>
      </c>
      <c r="B453" t="s">
        <v>2343</v>
      </c>
      <c r="C453" s="4" t="str">
        <f>HYPERLINK(O453,"Lumiere")</f>
        <v>Lumiere</v>
      </c>
      <c r="D453" t="str">
        <f>IF(LEFT(P453,2)="tt",HYPERLINK(CONCATENATE("https://www.imdb.com/title/",P453),"IMDb"),"")</f>
        <v>IMDb</v>
      </c>
      <c r="E453" t="str">
        <f>IF(Q453="","",HYPERLINK(Q453,"Elonet"))</f>
        <v>Elonet</v>
      </c>
      <c r="F453" s="5">
        <v>762</v>
      </c>
      <c r="G453" s="5">
        <f>SUM(S453:CH453)</f>
        <v>762</v>
      </c>
      <c r="H453">
        <v>2012</v>
      </c>
      <c r="I453" t="s">
        <v>2344</v>
      </c>
      <c r="J453" t="s">
        <v>245</v>
      </c>
      <c r="K453" t="s">
        <v>1808</v>
      </c>
      <c r="L453" t="s">
        <v>81</v>
      </c>
      <c r="M453" t="s">
        <v>558</v>
      </c>
      <c r="N453">
        <v>50</v>
      </c>
      <c r="O453" t="s">
        <v>2345</v>
      </c>
      <c r="P453" t="s">
        <v>2346</v>
      </c>
      <c r="Q453" t="s">
        <v>2737</v>
      </c>
      <c r="S453" s="5">
        <v>0</v>
      </c>
      <c r="T453" s="5">
        <v>0</v>
      </c>
      <c r="U453" s="5">
        <v>0</v>
      </c>
      <c r="V453" s="5">
        <v>0</v>
      </c>
      <c r="W453" s="5">
        <v>0</v>
      </c>
      <c r="X453" s="5">
        <v>0</v>
      </c>
      <c r="Y453" s="5">
        <v>0</v>
      </c>
      <c r="Z453" s="5">
        <v>0</v>
      </c>
      <c r="AA453" s="5">
        <v>0</v>
      </c>
      <c r="AB453" s="5">
        <v>0</v>
      </c>
      <c r="AC453" s="5">
        <v>0</v>
      </c>
      <c r="AD453" s="5">
        <v>0</v>
      </c>
      <c r="AE453" s="5">
        <v>0</v>
      </c>
      <c r="AF453" s="5">
        <v>0</v>
      </c>
      <c r="AG453" s="5">
        <v>0</v>
      </c>
      <c r="AH453" s="5">
        <v>0</v>
      </c>
      <c r="AI453" s="5">
        <v>0</v>
      </c>
      <c r="AJ453" s="5">
        <v>0</v>
      </c>
      <c r="AK453" s="5">
        <v>0</v>
      </c>
      <c r="AL453" s="5">
        <v>0</v>
      </c>
      <c r="AM453" s="5">
        <v>0</v>
      </c>
      <c r="AN453" s="5">
        <v>0</v>
      </c>
      <c r="AO453" s="5">
        <v>0</v>
      </c>
      <c r="AP453" s="5">
        <v>0</v>
      </c>
      <c r="AQ453" s="5">
        <v>0</v>
      </c>
      <c r="AR453" s="5">
        <v>0</v>
      </c>
      <c r="AS453" s="5">
        <v>0</v>
      </c>
      <c r="AT453" s="5">
        <v>0</v>
      </c>
      <c r="AU453" s="5">
        <v>0</v>
      </c>
      <c r="AV453" s="5">
        <v>0</v>
      </c>
      <c r="AW453" s="5">
        <v>0</v>
      </c>
      <c r="AX453" s="5">
        <v>0</v>
      </c>
      <c r="AY453" s="5">
        <v>0</v>
      </c>
      <c r="AZ453" s="5">
        <v>762</v>
      </c>
      <c r="BA453" s="5">
        <v>0</v>
      </c>
      <c r="BB453" s="5">
        <v>0</v>
      </c>
      <c r="BC453" s="5">
        <v>0</v>
      </c>
      <c r="BD453" s="5">
        <v>0</v>
      </c>
      <c r="BE453" s="5">
        <v>0</v>
      </c>
      <c r="BF453" s="5">
        <v>0</v>
      </c>
      <c r="BG453" s="5">
        <v>0</v>
      </c>
      <c r="BH453" s="5">
        <v>0</v>
      </c>
      <c r="BI453" s="5">
        <v>0</v>
      </c>
      <c r="BJ453" s="5">
        <v>0</v>
      </c>
      <c r="BK453" s="5">
        <v>0</v>
      </c>
      <c r="BL453" s="5">
        <v>0</v>
      </c>
      <c r="BM453" s="5">
        <v>0</v>
      </c>
      <c r="BN453" s="5">
        <v>0</v>
      </c>
      <c r="BO453" s="5">
        <v>0</v>
      </c>
      <c r="BP453" s="5">
        <v>0</v>
      </c>
      <c r="BQ453" s="5">
        <v>0</v>
      </c>
      <c r="BR453" s="5">
        <v>0</v>
      </c>
      <c r="BS453" s="5">
        <v>0</v>
      </c>
      <c r="BT453" s="5">
        <v>0</v>
      </c>
      <c r="BU453" s="5">
        <v>0</v>
      </c>
      <c r="BV453" s="5">
        <v>0</v>
      </c>
      <c r="BW453" s="5">
        <v>0</v>
      </c>
      <c r="BX453" s="5">
        <v>0</v>
      </c>
      <c r="BY453" s="5">
        <v>0</v>
      </c>
      <c r="BZ453" s="5">
        <v>0</v>
      </c>
      <c r="CA453" s="5">
        <v>0</v>
      </c>
      <c r="CB453" s="5">
        <v>0</v>
      </c>
      <c r="CC453" s="5">
        <v>0</v>
      </c>
      <c r="CD453" s="5">
        <v>0</v>
      </c>
      <c r="CE453" s="5">
        <v>0</v>
      </c>
      <c r="CF453" s="5">
        <v>0</v>
      </c>
      <c r="CG453" s="5">
        <v>0</v>
      </c>
      <c r="CH453" s="5">
        <v>0</v>
      </c>
    </row>
    <row r="454" spans="1:86" x14ac:dyDescent="0.25">
      <c r="A454" t="s">
        <v>2347</v>
      </c>
      <c r="B454" t="s">
        <v>2347</v>
      </c>
      <c r="C454" s="4" t="str">
        <f>HYPERLINK(O454,"Lumiere")</f>
        <v>Lumiere</v>
      </c>
      <c r="D454" t="str">
        <f>IF(LEFT(P454,2)="tt",HYPERLINK(CONCATENATE("https://www.imdb.com/title/",P454),"IMDb"),"")</f>
        <v>IMDb</v>
      </c>
      <c r="E454" t="str">
        <f>IF(Q454="","",HYPERLINK(Q454,"Elonet"))</f>
        <v>Elonet</v>
      </c>
      <c r="F454" s="5">
        <v>755</v>
      </c>
      <c r="G454" s="5">
        <f>SUM(S454:CH454)</f>
        <v>755</v>
      </c>
      <c r="H454">
        <v>1952</v>
      </c>
      <c r="I454" t="s">
        <v>2348</v>
      </c>
      <c r="J454" t="s">
        <v>79</v>
      </c>
      <c r="K454" t="s">
        <v>207</v>
      </c>
      <c r="L454" t="s">
        <v>97</v>
      </c>
      <c r="M454" t="s">
        <v>2349</v>
      </c>
      <c r="N454">
        <v>74</v>
      </c>
      <c r="O454" t="s">
        <v>2350</v>
      </c>
      <c r="P454" t="s">
        <v>2351</v>
      </c>
      <c r="Q454" t="s">
        <v>2352</v>
      </c>
      <c r="S454" s="5">
        <v>0</v>
      </c>
      <c r="T454" s="5">
        <v>0</v>
      </c>
      <c r="U454" s="5">
        <v>0</v>
      </c>
      <c r="V454" s="5">
        <v>0</v>
      </c>
      <c r="W454" s="5">
        <v>0</v>
      </c>
      <c r="X454" s="5">
        <v>0</v>
      </c>
      <c r="Y454" s="5">
        <v>0</v>
      </c>
      <c r="Z454" s="5">
        <v>0</v>
      </c>
      <c r="AA454" s="5">
        <v>0</v>
      </c>
      <c r="AB454" s="5">
        <v>0</v>
      </c>
      <c r="AC454" s="5">
        <v>0</v>
      </c>
      <c r="AD454" s="5">
        <v>0</v>
      </c>
      <c r="AE454" s="5">
        <v>0</v>
      </c>
      <c r="AF454" s="5">
        <v>0</v>
      </c>
      <c r="AG454" s="5">
        <v>0</v>
      </c>
      <c r="AH454" s="5">
        <v>0</v>
      </c>
      <c r="AI454" s="5">
        <v>0</v>
      </c>
      <c r="AJ454" s="5">
        <v>0</v>
      </c>
      <c r="AK454" s="5">
        <v>0</v>
      </c>
      <c r="AL454" s="5">
        <v>0</v>
      </c>
      <c r="AM454" s="5">
        <v>0</v>
      </c>
      <c r="AN454" s="5">
        <v>0</v>
      </c>
      <c r="AO454" s="5">
        <v>0</v>
      </c>
      <c r="AP454" s="5">
        <v>0</v>
      </c>
      <c r="AQ454" s="5">
        <v>0</v>
      </c>
      <c r="AR454" s="5">
        <v>0</v>
      </c>
      <c r="AS454" s="5">
        <v>0</v>
      </c>
      <c r="AT454" s="5">
        <v>0</v>
      </c>
      <c r="AU454" s="5">
        <v>0</v>
      </c>
      <c r="AV454" s="5">
        <v>0</v>
      </c>
      <c r="AW454" s="5">
        <v>0</v>
      </c>
      <c r="AX454" s="5">
        <v>0</v>
      </c>
      <c r="AY454" s="5">
        <v>0</v>
      </c>
      <c r="AZ454" s="5">
        <v>0</v>
      </c>
      <c r="BA454" s="5">
        <v>0</v>
      </c>
      <c r="BB454" s="5">
        <v>0</v>
      </c>
      <c r="BC454" s="5">
        <v>0</v>
      </c>
      <c r="BD454" s="5">
        <v>0</v>
      </c>
      <c r="BE454" s="5">
        <v>0</v>
      </c>
      <c r="BF454" s="5">
        <v>0</v>
      </c>
      <c r="BG454" s="5">
        <v>0</v>
      </c>
      <c r="BH454" s="5">
        <v>0</v>
      </c>
      <c r="BI454" s="5">
        <v>0</v>
      </c>
      <c r="BJ454" s="5">
        <v>0</v>
      </c>
      <c r="BK454" s="5">
        <v>0</v>
      </c>
      <c r="BL454" s="5">
        <v>0</v>
      </c>
      <c r="BM454" s="5">
        <v>0</v>
      </c>
      <c r="BN454" s="5">
        <v>755</v>
      </c>
      <c r="BO454" s="5">
        <v>0</v>
      </c>
      <c r="BP454" s="5">
        <v>0</v>
      </c>
      <c r="BQ454" s="5">
        <v>0</v>
      </c>
      <c r="BR454" s="5">
        <v>0</v>
      </c>
      <c r="BS454" s="5">
        <v>0</v>
      </c>
      <c r="BT454" s="5">
        <v>0</v>
      </c>
      <c r="BU454" s="5">
        <v>0</v>
      </c>
      <c r="BV454" s="5">
        <v>0</v>
      </c>
      <c r="BW454" s="5">
        <v>0</v>
      </c>
      <c r="BX454" s="5">
        <v>0</v>
      </c>
      <c r="BY454" s="5">
        <v>0</v>
      </c>
      <c r="BZ454" s="5">
        <v>0</v>
      </c>
      <c r="CA454" s="5">
        <v>0</v>
      </c>
      <c r="CB454" s="5">
        <v>0</v>
      </c>
      <c r="CC454" s="5">
        <v>0</v>
      </c>
      <c r="CD454" s="5">
        <v>0</v>
      </c>
      <c r="CE454" s="5">
        <v>0</v>
      </c>
      <c r="CF454" s="5">
        <v>0</v>
      </c>
      <c r="CG454" s="5">
        <v>0</v>
      </c>
      <c r="CH454" s="5">
        <v>0</v>
      </c>
    </row>
    <row r="455" spans="1:86" x14ac:dyDescent="0.25">
      <c r="A455" t="s">
        <v>2353</v>
      </c>
      <c r="B455" t="s">
        <v>2353</v>
      </c>
      <c r="C455" s="4" t="str">
        <f>HYPERLINK(O455,"Lumiere")</f>
        <v>Lumiere</v>
      </c>
      <c r="D455" t="str">
        <f>IF(LEFT(P455,2)="tt",HYPERLINK(CONCATENATE("https://www.imdb.com/title/",P455),"IMDb"),"")</f>
        <v>IMDb</v>
      </c>
      <c r="E455" t="str">
        <f>IF(Q455="","",HYPERLINK(Q455,"Elonet"))</f>
        <v>Elonet</v>
      </c>
      <c r="F455" s="5">
        <v>754</v>
      </c>
      <c r="G455" s="5">
        <f>SUM(S455:CH455)</f>
        <v>745</v>
      </c>
      <c r="H455">
        <v>1994</v>
      </c>
      <c r="I455" t="s">
        <v>115</v>
      </c>
      <c r="J455" t="s">
        <v>79</v>
      </c>
      <c r="K455" t="s">
        <v>116</v>
      </c>
      <c r="L455" t="s">
        <v>97</v>
      </c>
      <c r="M455" t="s">
        <v>2354</v>
      </c>
      <c r="N455">
        <v>94</v>
      </c>
      <c r="O455" t="s">
        <v>2355</v>
      </c>
      <c r="P455" t="s">
        <v>2356</v>
      </c>
      <c r="Q455" t="s">
        <v>2357</v>
      </c>
      <c r="S455" s="5">
        <v>0</v>
      </c>
      <c r="T455" s="5">
        <v>0</v>
      </c>
      <c r="U455" s="5">
        <v>0</v>
      </c>
      <c r="V455" s="5">
        <v>0</v>
      </c>
      <c r="W455" s="5">
        <v>0</v>
      </c>
      <c r="X455" s="5">
        <v>0</v>
      </c>
      <c r="Y455" s="5">
        <v>0</v>
      </c>
      <c r="Z455" s="5">
        <v>0</v>
      </c>
      <c r="AA455" s="5">
        <v>0</v>
      </c>
      <c r="AB455" s="5">
        <v>0</v>
      </c>
      <c r="AC455" s="5">
        <v>0</v>
      </c>
      <c r="AD455" s="5">
        <v>0</v>
      </c>
      <c r="AE455" s="5">
        <v>0</v>
      </c>
      <c r="AF455" s="5">
        <v>0</v>
      </c>
      <c r="AG455" s="5">
        <v>80</v>
      </c>
      <c r="AH455" s="5">
        <v>0</v>
      </c>
      <c r="AI455" s="5">
        <v>0</v>
      </c>
      <c r="AJ455" s="5">
        <v>0</v>
      </c>
      <c r="AK455" s="5">
        <v>0</v>
      </c>
      <c r="AL455" s="5">
        <v>0</v>
      </c>
      <c r="AM455" s="5">
        <v>0</v>
      </c>
      <c r="AN455" s="5">
        <v>0</v>
      </c>
      <c r="AO455" s="5">
        <v>0</v>
      </c>
      <c r="AP455" s="5">
        <v>0</v>
      </c>
      <c r="AQ455" s="5">
        <v>0</v>
      </c>
      <c r="AR455" s="5">
        <v>0</v>
      </c>
      <c r="AS455" s="5">
        <v>0</v>
      </c>
      <c r="AT455" s="5">
        <v>0</v>
      </c>
      <c r="AU455" s="5">
        <v>0</v>
      </c>
      <c r="AV455" s="5">
        <v>0</v>
      </c>
      <c r="AW455" s="5">
        <v>0</v>
      </c>
      <c r="AX455" s="5">
        <v>0</v>
      </c>
      <c r="AY455" s="5">
        <v>0</v>
      </c>
      <c r="AZ455" s="5">
        <v>0</v>
      </c>
      <c r="BA455" s="5">
        <v>0</v>
      </c>
      <c r="BB455" s="5">
        <v>0</v>
      </c>
      <c r="BC455" s="5">
        <v>0</v>
      </c>
      <c r="BD455" s="5">
        <v>0</v>
      </c>
      <c r="BE455" s="5">
        <v>0</v>
      </c>
      <c r="BF455" s="5">
        <v>0</v>
      </c>
      <c r="BG455" s="5">
        <v>0</v>
      </c>
      <c r="BH455" s="5">
        <v>0</v>
      </c>
      <c r="BI455" s="5">
        <v>0</v>
      </c>
      <c r="BJ455" s="5">
        <v>0</v>
      </c>
      <c r="BK455" s="5">
        <v>0</v>
      </c>
      <c r="BL455" s="5">
        <v>0</v>
      </c>
      <c r="BM455" s="5">
        <v>0</v>
      </c>
      <c r="BN455" s="5">
        <v>40</v>
      </c>
      <c r="BO455" s="5">
        <v>0</v>
      </c>
      <c r="BP455" s="5">
        <v>0</v>
      </c>
      <c r="BQ455" s="5">
        <v>461</v>
      </c>
      <c r="BR455" s="5">
        <v>0</v>
      </c>
      <c r="BS455" s="5">
        <v>0</v>
      </c>
      <c r="BT455" s="5">
        <v>0</v>
      </c>
      <c r="BU455" s="5">
        <v>0</v>
      </c>
      <c r="BV455" s="5">
        <v>164</v>
      </c>
      <c r="BW455" s="5">
        <v>0</v>
      </c>
      <c r="BX455" s="5">
        <v>0</v>
      </c>
      <c r="BY455" s="5">
        <v>0</v>
      </c>
      <c r="BZ455" s="5">
        <v>0</v>
      </c>
      <c r="CA455" s="5">
        <v>0</v>
      </c>
      <c r="CB455" s="5">
        <v>0</v>
      </c>
      <c r="CC455" s="5">
        <v>0</v>
      </c>
      <c r="CD455" s="5">
        <v>0</v>
      </c>
      <c r="CE455" s="5">
        <v>0</v>
      </c>
      <c r="CF455" s="5">
        <v>0</v>
      </c>
      <c r="CG455" s="5">
        <v>0</v>
      </c>
      <c r="CH455" s="5">
        <v>0</v>
      </c>
    </row>
    <row r="456" spans="1:86" x14ac:dyDescent="0.25">
      <c r="A456" t="s">
        <v>2358</v>
      </c>
      <c r="B456" t="s">
        <v>2358</v>
      </c>
      <c r="C456" s="4" t="str">
        <f>HYPERLINK(O456,"Lumiere")</f>
        <v>Lumiere</v>
      </c>
      <c r="D456" t="str">
        <f>IF(LEFT(P456,2)="tt",HYPERLINK(CONCATENATE("https://www.imdb.com/title/",P456),"IMDb"),"")</f>
        <v>IMDb</v>
      </c>
      <c r="E456" t="str">
        <f>IF(Q456="","",HYPERLINK(Q456,"Elonet"))</f>
        <v/>
      </c>
      <c r="F456" s="5">
        <v>742</v>
      </c>
      <c r="G456" s="5">
        <f>SUM(S456:CH456)</f>
        <v>742</v>
      </c>
      <c r="H456">
        <v>2016</v>
      </c>
      <c r="I456" t="s">
        <v>2359</v>
      </c>
      <c r="J456" t="s">
        <v>245</v>
      </c>
      <c r="K456" t="s">
        <v>2313</v>
      </c>
      <c r="L456" t="s">
        <v>81</v>
      </c>
      <c r="M456" t="s">
        <v>815</v>
      </c>
      <c r="N456">
        <v>80</v>
      </c>
      <c r="O456" t="s">
        <v>2360</v>
      </c>
      <c r="P456" t="s">
        <v>2361</v>
      </c>
      <c r="Q456" t="s">
        <v>162</v>
      </c>
      <c r="S456" s="5">
        <v>0</v>
      </c>
      <c r="T456" s="5">
        <v>742</v>
      </c>
      <c r="U456" s="5">
        <v>0</v>
      </c>
      <c r="V456" s="5">
        <v>0</v>
      </c>
      <c r="W456" s="5">
        <v>0</v>
      </c>
      <c r="X456" s="5">
        <v>0</v>
      </c>
      <c r="Y456" s="5">
        <v>0</v>
      </c>
      <c r="Z456" s="5">
        <v>0</v>
      </c>
      <c r="AA456" s="5">
        <v>0</v>
      </c>
      <c r="AB456" s="5">
        <v>0</v>
      </c>
      <c r="AC456" s="5">
        <v>0</v>
      </c>
      <c r="AD456" s="5">
        <v>0</v>
      </c>
      <c r="AE456" s="5">
        <v>0</v>
      </c>
      <c r="AF456" s="5">
        <v>0</v>
      </c>
      <c r="AG456" s="5">
        <v>0</v>
      </c>
      <c r="AH456" s="5">
        <v>0</v>
      </c>
      <c r="AI456" s="5">
        <v>0</v>
      </c>
      <c r="AJ456" s="5">
        <v>0</v>
      </c>
      <c r="AK456" s="5">
        <v>0</v>
      </c>
      <c r="AL456" s="5">
        <v>0</v>
      </c>
      <c r="AM456" s="5">
        <v>0</v>
      </c>
      <c r="AN456" s="5">
        <v>0</v>
      </c>
      <c r="AO456" s="5">
        <v>0</v>
      </c>
      <c r="AP456" s="5">
        <v>0</v>
      </c>
      <c r="AQ456" s="5">
        <v>0</v>
      </c>
      <c r="AR456" s="5">
        <v>0</v>
      </c>
      <c r="AS456" s="5">
        <v>0</v>
      </c>
      <c r="AT456" s="5">
        <v>0</v>
      </c>
      <c r="AU456" s="5">
        <v>0</v>
      </c>
      <c r="AV456" s="5">
        <v>0</v>
      </c>
      <c r="AW456" s="5">
        <v>0</v>
      </c>
      <c r="AX456" s="5">
        <v>0</v>
      </c>
      <c r="AY456" s="5">
        <v>0</v>
      </c>
      <c r="AZ456" s="5">
        <v>0</v>
      </c>
      <c r="BA456" s="5">
        <v>0</v>
      </c>
      <c r="BB456" s="5">
        <v>0</v>
      </c>
      <c r="BC456" s="5">
        <v>0</v>
      </c>
      <c r="BD456" s="5">
        <v>0</v>
      </c>
      <c r="BE456" s="5">
        <v>0</v>
      </c>
      <c r="BF456" s="5">
        <v>0</v>
      </c>
      <c r="BG456" s="5">
        <v>0</v>
      </c>
      <c r="BH456" s="5">
        <v>0</v>
      </c>
      <c r="BI456" s="5">
        <v>0</v>
      </c>
      <c r="BJ456" s="5">
        <v>0</v>
      </c>
      <c r="BK456" s="5">
        <v>0</v>
      </c>
      <c r="BL456" s="5">
        <v>0</v>
      </c>
      <c r="BM456" s="5">
        <v>0</v>
      </c>
      <c r="BN456" s="5">
        <v>0</v>
      </c>
      <c r="BO456" s="5">
        <v>0</v>
      </c>
      <c r="BP456" s="5">
        <v>0</v>
      </c>
      <c r="BQ456" s="5">
        <v>0</v>
      </c>
      <c r="BR456" s="5">
        <v>0</v>
      </c>
      <c r="BS456" s="5">
        <v>0</v>
      </c>
      <c r="BT456" s="5">
        <v>0</v>
      </c>
      <c r="BU456" s="5">
        <v>0</v>
      </c>
      <c r="BV456" s="5">
        <v>0</v>
      </c>
      <c r="BW456" s="5">
        <v>0</v>
      </c>
      <c r="BX456" s="5">
        <v>0</v>
      </c>
      <c r="BY456" s="5">
        <v>0</v>
      </c>
      <c r="BZ456" s="5">
        <v>0</v>
      </c>
      <c r="CA456" s="5">
        <v>0</v>
      </c>
      <c r="CB456" s="5">
        <v>0</v>
      </c>
      <c r="CC456" s="5">
        <v>0</v>
      </c>
      <c r="CD456" s="5">
        <v>0</v>
      </c>
      <c r="CE456" s="5">
        <v>0</v>
      </c>
      <c r="CF456" s="5">
        <v>0</v>
      </c>
      <c r="CG456" s="5">
        <v>0</v>
      </c>
      <c r="CH456" s="5">
        <v>0</v>
      </c>
    </row>
    <row r="457" spans="1:86" x14ac:dyDescent="0.25">
      <c r="A457" t="s">
        <v>2362</v>
      </c>
      <c r="B457" t="s">
        <v>2362</v>
      </c>
      <c r="C457" s="4" t="str">
        <f>HYPERLINK(O457,"Lumiere")</f>
        <v>Lumiere</v>
      </c>
      <c r="D457" t="str">
        <f>IF(LEFT(P457,2)="tt",HYPERLINK(CONCATENATE("https://www.imdb.com/title/",P457),"IMDb"),"")</f>
        <v>IMDb</v>
      </c>
      <c r="E457" t="str">
        <f>IF(Q457="","",HYPERLINK(Q457,"Elonet"))</f>
        <v/>
      </c>
      <c r="F457" s="5">
        <v>722</v>
      </c>
      <c r="G457" s="5">
        <f>SUM(S457:CH457)</f>
        <v>722</v>
      </c>
      <c r="H457">
        <v>2004</v>
      </c>
      <c r="I457" t="s">
        <v>2363</v>
      </c>
      <c r="J457" t="s">
        <v>245</v>
      </c>
      <c r="K457" t="s">
        <v>2364</v>
      </c>
      <c r="L457" t="s">
        <v>81</v>
      </c>
      <c r="M457" t="s">
        <v>491</v>
      </c>
      <c r="N457">
        <v>109</v>
      </c>
      <c r="O457" t="s">
        <v>2365</v>
      </c>
      <c r="P457" t="s">
        <v>2366</v>
      </c>
      <c r="Q457" t="s">
        <v>162</v>
      </c>
      <c r="S457" s="5">
        <v>0</v>
      </c>
      <c r="T457" s="5">
        <v>0</v>
      </c>
      <c r="U457" s="5">
        <v>0</v>
      </c>
      <c r="V457" s="5">
        <v>0</v>
      </c>
      <c r="W457" s="5">
        <v>0</v>
      </c>
      <c r="X457" s="5">
        <v>0</v>
      </c>
      <c r="Y457" s="5">
        <v>0</v>
      </c>
      <c r="Z457" s="5">
        <v>0</v>
      </c>
      <c r="AA457" s="5">
        <v>0</v>
      </c>
      <c r="AB457" s="5">
        <v>0</v>
      </c>
      <c r="AC457" s="5">
        <v>0</v>
      </c>
      <c r="AD457" s="5">
        <v>0</v>
      </c>
      <c r="AE457" s="5">
        <v>0</v>
      </c>
      <c r="AF457" s="5">
        <v>0</v>
      </c>
      <c r="AG457" s="5">
        <v>0</v>
      </c>
      <c r="AH457" s="5">
        <v>0</v>
      </c>
      <c r="AI457" s="5">
        <v>0</v>
      </c>
      <c r="AJ457" s="5">
        <v>0</v>
      </c>
      <c r="AK457" s="5">
        <v>0</v>
      </c>
      <c r="AL457" s="5">
        <v>0</v>
      </c>
      <c r="AM457" s="5">
        <v>0</v>
      </c>
      <c r="AN457" s="5">
        <v>0</v>
      </c>
      <c r="AO457" s="5">
        <v>0</v>
      </c>
      <c r="AP457" s="5">
        <v>0</v>
      </c>
      <c r="AQ457" s="5">
        <v>0</v>
      </c>
      <c r="AR457" s="5">
        <v>0</v>
      </c>
      <c r="AS457" s="5">
        <v>0</v>
      </c>
      <c r="AT457" s="5">
        <v>0</v>
      </c>
      <c r="AU457" s="5">
        <v>0</v>
      </c>
      <c r="AV457" s="5">
        <v>0</v>
      </c>
      <c r="AW457" s="5">
        <v>0</v>
      </c>
      <c r="AX457" s="5">
        <v>0</v>
      </c>
      <c r="AY457" s="5">
        <v>0</v>
      </c>
      <c r="AZ457" s="5">
        <v>0</v>
      </c>
      <c r="BA457" s="5">
        <v>0</v>
      </c>
      <c r="BB457" s="5">
        <v>0</v>
      </c>
      <c r="BC457" s="5">
        <v>0</v>
      </c>
      <c r="BD457" s="5">
        <v>0</v>
      </c>
      <c r="BE457" s="5">
        <v>0</v>
      </c>
      <c r="BF457" s="5">
        <v>0</v>
      </c>
      <c r="BG457" s="5">
        <v>0</v>
      </c>
      <c r="BH457" s="5">
        <v>0</v>
      </c>
      <c r="BI457" s="5">
        <v>0</v>
      </c>
      <c r="BJ457" s="5">
        <v>0</v>
      </c>
      <c r="BK457" s="5">
        <v>0</v>
      </c>
      <c r="BL457" s="5">
        <v>0</v>
      </c>
      <c r="BM457" s="5">
        <v>0</v>
      </c>
      <c r="BN457" s="5">
        <v>0</v>
      </c>
      <c r="BO457" s="5">
        <v>0</v>
      </c>
      <c r="BP457" s="5">
        <v>722</v>
      </c>
      <c r="BQ457" s="5">
        <v>0</v>
      </c>
      <c r="BR457" s="5">
        <v>0</v>
      </c>
      <c r="BS457" s="5">
        <v>0</v>
      </c>
      <c r="BT457" s="5">
        <v>0</v>
      </c>
      <c r="BU457" s="5">
        <v>0</v>
      </c>
      <c r="BV457" s="5">
        <v>0</v>
      </c>
      <c r="BW457" s="5">
        <v>0</v>
      </c>
      <c r="BX457" s="5">
        <v>0</v>
      </c>
      <c r="BY457" s="5">
        <v>0</v>
      </c>
      <c r="BZ457" s="5">
        <v>0</v>
      </c>
      <c r="CA457" s="5">
        <v>0</v>
      </c>
      <c r="CB457" s="5">
        <v>0</v>
      </c>
      <c r="CC457" s="5">
        <v>0</v>
      </c>
      <c r="CD457" s="5">
        <v>0</v>
      </c>
      <c r="CE457" s="5">
        <v>0</v>
      </c>
      <c r="CF457" s="5">
        <v>0</v>
      </c>
      <c r="CG457" s="5">
        <v>0</v>
      </c>
      <c r="CH457" s="5">
        <v>0</v>
      </c>
    </row>
    <row r="458" spans="1:86" x14ac:dyDescent="0.25">
      <c r="A458" t="s">
        <v>2367</v>
      </c>
      <c r="B458" t="s">
        <v>2367</v>
      </c>
      <c r="C458" s="4" t="str">
        <f>HYPERLINK(O458,"Lumiere")</f>
        <v>Lumiere</v>
      </c>
      <c r="D458" t="str">
        <f>IF(LEFT(P458,2)="tt",HYPERLINK(CONCATENATE("https://www.imdb.com/title/",P458),"IMDb"),"")</f>
        <v>IMDb</v>
      </c>
      <c r="E458" t="str">
        <f>IF(Q458="","",HYPERLINK(Q458,"Elonet"))</f>
        <v>Elonet</v>
      </c>
      <c r="F458" s="5">
        <v>644</v>
      </c>
      <c r="G458" s="5">
        <f>SUM(S458:CH458)</f>
        <v>655</v>
      </c>
      <c r="H458">
        <v>2018</v>
      </c>
      <c r="I458" t="s">
        <v>2048</v>
      </c>
      <c r="J458" t="s">
        <v>79</v>
      </c>
      <c r="K458" t="s">
        <v>2368</v>
      </c>
      <c r="L458" t="s">
        <v>81</v>
      </c>
      <c r="M458" t="s">
        <v>491</v>
      </c>
      <c r="N458">
        <v>78</v>
      </c>
      <c r="O458" t="s">
        <v>2369</v>
      </c>
      <c r="P458" t="s">
        <v>2370</v>
      </c>
      <c r="Q458" t="s">
        <v>2738</v>
      </c>
      <c r="S458" s="5">
        <v>0</v>
      </c>
      <c r="T458" s="5">
        <v>0</v>
      </c>
      <c r="U458" s="5">
        <v>0</v>
      </c>
      <c r="V458" s="5">
        <v>0</v>
      </c>
      <c r="W458" s="5">
        <v>0</v>
      </c>
      <c r="X458" s="5">
        <v>0</v>
      </c>
      <c r="Y458" s="5">
        <v>0</v>
      </c>
      <c r="Z458" s="5">
        <v>0</v>
      </c>
      <c r="AA458" s="5">
        <v>0</v>
      </c>
      <c r="AB458" s="5">
        <v>0</v>
      </c>
      <c r="AC458" s="5">
        <v>0</v>
      </c>
      <c r="AD458" s="5">
        <v>0</v>
      </c>
      <c r="AE458" s="5">
        <v>0</v>
      </c>
      <c r="AF458" s="5">
        <v>0</v>
      </c>
      <c r="AG458" s="5">
        <v>0</v>
      </c>
      <c r="AH458" s="5">
        <v>0</v>
      </c>
      <c r="AI458" s="5">
        <v>0</v>
      </c>
      <c r="AJ458" s="5">
        <v>0</v>
      </c>
      <c r="AK458" s="5">
        <v>0</v>
      </c>
      <c r="AL458" s="5">
        <v>0</v>
      </c>
      <c r="AM458" s="5">
        <v>0</v>
      </c>
      <c r="AN458" s="5">
        <v>0</v>
      </c>
      <c r="AO458" s="5">
        <v>0</v>
      </c>
      <c r="AP458" s="5">
        <v>0</v>
      </c>
      <c r="AQ458" s="5">
        <v>0</v>
      </c>
      <c r="AR458" s="5">
        <v>0</v>
      </c>
      <c r="AS458" s="5">
        <v>0</v>
      </c>
      <c r="AT458" s="5">
        <v>0</v>
      </c>
      <c r="AU458" s="5">
        <v>0</v>
      </c>
      <c r="AV458" s="5">
        <v>0</v>
      </c>
      <c r="AW458" s="5">
        <v>0</v>
      </c>
      <c r="AX458" s="5">
        <v>0</v>
      </c>
      <c r="AY458" s="5">
        <v>0</v>
      </c>
      <c r="AZ458" s="5">
        <v>0</v>
      </c>
      <c r="BA458" s="5">
        <v>0</v>
      </c>
      <c r="BB458" s="5">
        <v>0</v>
      </c>
      <c r="BC458" s="5">
        <v>30</v>
      </c>
      <c r="BD458" s="5">
        <v>0</v>
      </c>
      <c r="BE458" s="5">
        <v>0</v>
      </c>
      <c r="BF458" s="5">
        <v>0</v>
      </c>
      <c r="BG458" s="5">
        <v>0</v>
      </c>
      <c r="BH458" s="5">
        <v>0</v>
      </c>
      <c r="BI458" s="5">
        <v>0</v>
      </c>
      <c r="BJ458" s="5">
        <v>0</v>
      </c>
      <c r="BK458" s="5">
        <v>0</v>
      </c>
      <c r="BL458" s="5">
        <v>625</v>
      </c>
      <c r="BM458" s="5">
        <v>0</v>
      </c>
      <c r="BN458" s="5">
        <v>0</v>
      </c>
      <c r="BO458" s="5">
        <v>0</v>
      </c>
      <c r="BP458" s="5">
        <v>0</v>
      </c>
      <c r="BQ458" s="5">
        <v>0</v>
      </c>
      <c r="BR458" s="5">
        <v>0</v>
      </c>
      <c r="BS458" s="5">
        <v>0</v>
      </c>
      <c r="BT458" s="5">
        <v>0</v>
      </c>
      <c r="BU458" s="5">
        <v>0</v>
      </c>
      <c r="BV458" s="5">
        <v>0</v>
      </c>
      <c r="BW458" s="5">
        <v>0</v>
      </c>
      <c r="BX458" s="5">
        <v>0</v>
      </c>
      <c r="BY458" s="5">
        <v>0</v>
      </c>
      <c r="BZ458" s="5">
        <v>0</v>
      </c>
      <c r="CA458" s="5">
        <v>0</v>
      </c>
      <c r="CB458" s="5">
        <v>0</v>
      </c>
      <c r="CC458" s="5">
        <v>0</v>
      </c>
      <c r="CD458" s="5">
        <v>0</v>
      </c>
      <c r="CE458" s="5">
        <v>0</v>
      </c>
      <c r="CF458" s="5">
        <v>0</v>
      </c>
      <c r="CG458" s="5">
        <v>0</v>
      </c>
      <c r="CH458" s="5">
        <v>0</v>
      </c>
    </row>
    <row r="459" spans="1:86" x14ac:dyDescent="0.25">
      <c r="A459" t="s">
        <v>2371</v>
      </c>
      <c r="B459" t="s">
        <v>2372</v>
      </c>
      <c r="C459" s="4" t="str">
        <f>HYPERLINK(O459,"Lumiere")</f>
        <v>Lumiere</v>
      </c>
      <c r="D459" t="str">
        <f>IF(LEFT(P459,2)="tt",HYPERLINK(CONCATENATE("https://www.imdb.com/title/",P459),"IMDb"),"")</f>
        <v>IMDb</v>
      </c>
      <c r="E459" t="str">
        <f>IF(Q459="","",HYPERLINK(Q459,"Elonet"))</f>
        <v>Elonet</v>
      </c>
      <c r="F459" s="5">
        <v>624</v>
      </c>
      <c r="G459" s="5">
        <f>SUM(S459:CH459)</f>
        <v>624</v>
      </c>
      <c r="H459">
        <v>2002</v>
      </c>
      <c r="I459" t="s">
        <v>2373</v>
      </c>
      <c r="J459" t="s">
        <v>79</v>
      </c>
      <c r="K459" t="s">
        <v>2374</v>
      </c>
      <c r="L459" t="s">
        <v>81</v>
      </c>
      <c r="M459" t="s">
        <v>491</v>
      </c>
      <c r="N459">
        <v>80</v>
      </c>
      <c r="O459" t="s">
        <v>2375</v>
      </c>
      <c r="P459" t="s">
        <v>2376</v>
      </c>
      <c r="Q459" t="s">
        <v>2739</v>
      </c>
      <c r="S459" s="5">
        <v>0</v>
      </c>
      <c r="T459" s="5">
        <v>0</v>
      </c>
      <c r="U459" s="5">
        <v>0</v>
      </c>
      <c r="V459" s="5">
        <v>0</v>
      </c>
      <c r="W459" s="5">
        <v>0</v>
      </c>
      <c r="X459" s="5">
        <v>0</v>
      </c>
      <c r="Y459" s="5">
        <v>0</v>
      </c>
      <c r="Z459" s="5">
        <v>0</v>
      </c>
      <c r="AA459" s="5">
        <v>0</v>
      </c>
      <c r="AB459" s="5">
        <v>0</v>
      </c>
      <c r="AC459" s="5">
        <v>0</v>
      </c>
      <c r="AD459" s="5">
        <v>0</v>
      </c>
      <c r="AE459" s="5">
        <v>0</v>
      </c>
      <c r="AF459" s="5">
        <v>0</v>
      </c>
      <c r="AG459" s="5">
        <v>0</v>
      </c>
      <c r="AH459" s="5">
        <v>0</v>
      </c>
      <c r="AI459" s="5">
        <v>0</v>
      </c>
      <c r="AJ459" s="5">
        <v>0</v>
      </c>
      <c r="AK459" s="5">
        <v>0</v>
      </c>
      <c r="AL459" s="5">
        <v>0</v>
      </c>
      <c r="AM459" s="5">
        <v>0</v>
      </c>
      <c r="AN459" s="5">
        <v>0</v>
      </c>
      <c r="AO459" s="5">
        <v>0</v>
      </c>
      <c r="AP459" s="5">
        <v>0</v>
      </c>
      <c r="AQ459" s="5">
        <v>0</v>
      </c>
      <c r="AR459" s="5">
        <v>0</v>
      </c>
      <c r="AS459" s="5">
        <v>0</v>
      </c>
      <c r="AT459" s="5">
        <v>0</v>
      </c>
      <c r="AU459" s="5">
        <v>0</v>
      </c>
      <c r="AV459" s="5">
        <v>0</v>
      </c>
      <c r="AW459" s="5">
        <v>0</v>
      </c>
      <c r="AX459" s="5">
        <v>0</v>
      </c>
      <c r="AY459" s="5">
        <v>0</v>
      </c>
      <c r="AZ459" s="5">
        <v>0</v>
      </c>
      <c r="BA459" s="5">
        <v>0</v>
      </c>
      <c r="BB459" s="5">
        <v>0</v>
      </c>
      <c r="BC459" s="5">
        <v>0</v>
      </c>
      <c r="BD459" s="5">
        <v>0</v>
      </c>
      <c r="BE459" s="5">
        <v>0</v>
      </c>
      <c r="BF459" s="5">
        <v>0</v>
      </c>
      <c r="BG459" s="5">
        <v>0</v>
      </c>
      <c r="BH459" s="5">
        <v>0</v>
      </c>
      <c r="BI459" s="5">
        <v>0</v>
      </c>
      <c r="BJ459" s="5">
        <v>0</v>
      </c>
      <c r="BK459" s="5">
        <v>0</v>
      </c>
      <c r="BL459" s="5">
        <v>0</v>
      </c>
      <c r="BM459" s="5">
        <v>0</v>
      </c>
      <c r="BN459" s="5">
        <v>0</v>
      </c>
      <c r="BO459" s="5">
        <v>0</v>
      </c>
      <c r="BP459" s="5">
        <v>624</v>
      </c>
      <c r="BQ459" s="5">
        <v>0</v>
      </c>
      <c r="BR459" s="5">
        <v>0</v>
      </c>
      <c r="BS459" s="5">
        <v>0</v>
      </c>
      <c r="BT459" s="5">
        <v>0</v>
      </c>
      <c r="BU459" s="5">
        <v>0</v>
      </c>
      <c r="BV459" s="5">
        <v>0</v>
      </c>
      <c r="BW459" s="5">
        <v>0</v>
      </c>
      <c r="BX459" s="5">
        <v>0</v>
      </c>
      <c r="BY459" s="5">
        <v>0</v>
      </c>
      <c r="BZ459" s="5">
        <v>0</v>
      </c>
      <c r="CA459" s="5">
        <v>0</v>
      </c>
      <c r="CB459" s="5">
        <v>0</v>
      </c>
      <c r="CC459" s="5">
        <v>0</v>
      </c>
      <c r="CD459" s="5">
        <v>0</v>
      </c>
      <c r="CE459" s="5">
        <v>0</v>
      </c>
      <c r="CF459" s="5">
        <v>0</v>
      </c>
      <c r="CG459" s="5">
        <v>0</v>
      </c>
      <c r="CH459" s="5">
        <v>0</v>
      </c>
    </row>
    <row r="460" spans="1:86" x14ac:dyDescent="0.25">
      <c r="A460" t="s">
        <v>2377</v>
      </c>
      <c r="B460" t="s">
        <v>2377</v>
      </c>
      <c r="C460" s="4" t="str">
        <f>HYPERLINK(O460,"Lumiere")</f>
        <v>Lumiere</v>
      </c>
      <c r="D460" t="str">
        <f>IF(LEFT(P460,2)="tt",HYPERLINK(CONCATENATE("https://www.imdb.com/title/",P460),"IMDb"),"")</f>
        <v>IMDb</v>
      </c>
      <c r="E460" t="str">
        <f>IF(Q460="","",HYPERLINK(Q460,"Elonet"))</f>
        <v>Elonet</v>
      </c>
      <c r="F460" s="5">
        <v>605</v>
      </c>
      <c r="G460" s="5">
        <f>SUM(S460:CH460)</f>
        <v>605</v>
      </c>
      <c r="H460">
        <v>2000</v>
      </c>
      <c r="I460" t="s">
        <v>2378</v>
      </c>
      <c r="J460" t="s">
        <v>79</v>
      </c>
      <c r="K460" t="s">
        <v>2379</v>
      </c>
      <c r="L460" t="s">
        <v>81</v>
      </c>
      <c r="M460" t="s">
        <v>491</v>
      </c>
      <c r="N460">
        <v>73</v>
      </c>
      <c r="O460" t="s">
        <v>2380</v>
      </c>
      <c r="P460" t="s">
        <v>2381</v>
      </c>
      <c r="Q460" t="s">
        <v>2740</v>
      </c>
      <c r="S460" s="5">
        <v>0</v>
      </c>
      <c r="T460" s="5">
        <v>0</v>
      </c>
      <c r="U460" s="5">
        <v>0</v>
      </c>
      <c r="V460" s="5">
        <v>0</v>
      </c>
      <c r="W460" s="5">
        <v>0</v>
      </c>
      <c r="X460" s="5">
        <v>0</v>
      </c>
      <c r="Y460" s="5">
        <v>0</v>
      </c>
      <c r="Z460" s="5">
        <v>0</v>
      </c>
      <c r="AA460" s="5">
        <v>0</v>
      </c>
      <c r="AB460" s="5">
        <v>0</v>
      </c>
      <c r="AC460" s="5">
        <v>0</v>
      </c>
      <c r="AD460" s="5">
        <v>0</v>
      </c>
      <c r="AE460" s="5">
        <v>0</v>
      </c>
      <c r="AF460" s="5">
        <v>0</v>
      </c>
      <c r="AG460" s="5">
        <v>0</v>
      </c>
      <c r="AH460" s="5">
        <v>0</v>
      </c>
      <c r="AI460" s="5">
        <v>0</v>
      </c>
      <c r="AJ460" s="5">
        <v>0</v>
      </c>
      <c r="AK460" s="5">
        <v>0</v>
      </c>
      <c r="AL460" s="5">
        <v>0</v>
      </c>
      <c r="AM460" s="5">
        <v>0</v>
      </c>
      <c r="AN460" s="5">
        <v>0</v>
      </c>
      <c r="AO460" s="5">
        <v>0</v>
      </c>
      <c r="AP460" s="5">
        <v>0</v>
      </c>
      <c r="AQ460" s="5">
        <v>0</v>
      </c>
      <c r="AR460" s="5">
        <v>0</v>
      </c>
      <c r="AS460" s="5">
        <v>0</v>
      </c>
      <c r="AT460" s="5">
        <v>0</v>
      </c>
      <c r="AU460" s="5">
        <v>0</v>
      </c>
      <c r="AV460" s="5">
        <v>0</v>
      </c>
      <c r="AW460" s="5">
        <v>0</v>
      </c>
      <c r="AX460" s="5">
        <v>0</v>
      </c>
      <c r="AY460" s="5">
        <v>0</v>
      </c>
      <c r="AZ460" s="5">
        <v>0</v>
      </c>
      <c r="BA460" s="5">
        <v>0</v>
      </c>
      <c r="BB460" s="5">
        <v>0</v>
      </c>
      <c r="BC460" s="5">
        <v>0</v>
      </c>
      <c r="BD460" s="5">
        <v>0</v>
      </c>
      <c r="BE460" s="5">
        <v>0</v>
      </c>
      <c r="BF460" s="5">
        <v>0</v>
      </c>
      <c r="BG460" s="5">
        <v>0</v>
      </c>
      <c r="BH460" s="5">
        <v>0</v>
      </c>
      <c r="BI460" s="5">
        <v>0</v>
      </c>
      <c r="BJ460" s="5">
        <v>0</v>
      </c>
      <c r="BK460" s="5">
        <v>0</v>
      </c>
      <c r="BL460" s="5">
        <v>0</v>
      </c>
      <c r="BM460" s="5">
        <v>0</v>
      </c>
      <c r="BN460" s="5">
        <v>0</v>
      </c>
      <c r="BO460" s="5">
        <v>0</v>
      </c>
      <c r="BP460" s="5">
        <v>0</v>
      </c>
      <c r="BQ460" s="5">
        <v>605</v>
      </c>
      <c r="BR460" s="5">
        <v>0</v>
      </c>
      <c r="BS460" s="5">
        <v>0</v>
      </c>
      <c r="BT460" s="5">
        <v>0</v>
      </c>
      <c r="BU460" s="5">
        <v>0</v>
      </c>
      <c r="BV460" s="5">
        <v>0</v>
      </c>
      <c r="BW460" s="5">
        <v>0</v>
      </c>
      <c r="BX460" s="5">
        <v>0</v>
      </c>
      <c r="BY460" s="5">
        <v>0</v>
      </c>
      <c r="BZ460" s="5">
        <v>0</v>
      </c>
      <c r="CA460" s="5">
        <v>0</v>
      </c>
      <c r="CB460" s="5">
        <v>0</v>
      </c>
      <c r="CC460" s="5">
        <v>0</v>
      </c>
      <c r="CD460" s="5">
        <v>0</v>
      </c>
      <c r="CE460" s="5">
        <v>0</v>
      </c>
      <c r="CF460" s="5">
        <v>0</v>
      </c>
      <c r="CG460" s="5">
        <v>0</v>
      </c>
      <c r="CH460" s="5">
        <v>0</v>
      </c>
    </row>
    <row r="461" spans="1:86" x14ac:dyDescent="0.25">
      <c r="A461" t="s">
        <v>2382</v>
      </c>
      <c r="B461" t="s">
        <v>2383</v>
      </c>
      <c r="C461" s="4" t="str">
        <f>HYPERLINK(O461,"Lumiere")</f>
        <v>Lumiere</v>
      </c>
      <c r="D461" t="str">
        <f>IF(LEFT(P461,2)="tt",HYPERLINK(CONCATENATE("https://www.imdb.com/title/",P461),"IMDb"),"")</f>
        <v>IMDb</v>
      </c>
      <c r="E461" t="str">
        <f>IF(Q461="","",HYPERLINK(Q461,"Elonet"))</f>
        <v>Elonet</v>
      </c>
      <c r="F461" s="5">
        <v>581</v>
      </c>
      <c r="G461" s="5">
        <f>SUM(S461:CH461)</f>
        <v>240</v>
      </c>
      <c r="H461">
        <v>2013</v>
      </c>
      <c r="I461" t="s">
        <v>2384</v>
      </c>
      <c r="J461" t="s">
        <v>79</v>
      </c>
      <c r="K461" t="s">
        <v>2385</v>
      </c>
      <c r="L461" t="s">
        <v>81</v>
      </c>
      <c r="M461" t="s">
        <v>491</v>
      </c>
      <c r="N461">
        <v>87</v>
      </c>
      <c r="O461" t="s">
        <v>2386</v>
      </c>
      <c r="P461" t="s">
        <v>2387</v>
      </c>
      <c r="Q461" t="s">
        <v>2388</v>
      </c>
      <c r="S461" s="5">
        <v>0</v>
      </c>
      <c r="T461" s="5">
        <v>0</v>
      </c>
      <c r="U461" s="5">
        <v>0</v>
      </c>
      <c r="V461" s="5">
        <v>0</v>
      </c>
      <c r="W461" s="5">
        <v>0</v>
      </c>
      <c r="X461" s="5">
        <v>0</v>
      </c>
      <c r="Y461" s="5">
        <v>0</v>
      </c>
      <c r="Z461" s="5">
        <v>0</v>
      </c>
      <c r="AA461" s="5">
        <v>0</v>
      </c>
      <c r="AB461" s="5">
        <v>0</v>
      </c>
      <c r="AC461" s="5">
        <v>0</v>
      </c>
      <c r="AD461" s="5">
        <v>0</v>
      </c>
      <c r="AE461" s="5">
        <v>0</v>
      </c>
      <c r="AF461" s="5">
        <v>0</v>
      </c>
      <c r="AG461" s="5">
        <v>0</v>
      </c>
      <c r="AH461" s="5">
        <v>0</v>
      </c>
      <c r="AI461" s="5">
        <v>0</v>
      </c>
      <c r="AJ461" s="5">
        <v>0</v>
      </c>
      <c r="AK461" s="5">
        <v>0</v>
      </c>
      <c r="AL461" s="5">
        <v>0</v>
      </c>
      <c r="AM461" s="5">
        <v>0</v>
      </c>
      <c r="AN461" s="5">
        <v>0</v>
      </c>
      <c r="AO461" s="5">
        <v>0</v>
      </c>
      <c r="AP461" s="5">
        <v>0</v>
      </c>
      <c r="AQ461" s="5">
        <v>0</v>
      </c>
      <c r="AR461" s="5">
        <v>0</v>
      </c>
      <c r="AS461" s="5">
        <v>0</v>
      </c>
      <c r="AT461" s="5">
        <v>0</v>
      </c>
      <c r="AU461" s="5">
        <v>0</v>
      </c>
      <c r="AV461" s="5">
        <v>0</v>
      </c>
      <c r="AW461" s="5">
        <v>0</v>
      </c>
      <c r="AX461" s="5">
        <v>0</v>
      </c>
      <c r="AY461" s="5">
        <v>0</v>
      </c>
      <c r="AZ461" s="5">
        <v>0</v>
      </c>
      <c r="BA461" s="5">
        <v>0</v>
      </c>
      <c r="BB461" s="5">
        <v>0</v>
      </c>
      <c r="BC461" s="5">
        <v>0</v>
      </c>
      <c r="BD461" s="5">
        <v>0</v>
      </c>
      <c r="BE461" s="5">
        <v>0</v>
      </c>
      <c r="BF461" s="5">
        <v>0</v>
      </c>
      <c r="BG461" s="5">
        <v>0</v>
      </c>
      <c r="BH461" s="5">
        <v>0</v>
      </c>
      <c r="BI461" s="5">
        <v>0</v>
      </c>
      <c r="BJ461" s="5">
        <v>0</v>
      </c>
      <c r="BK461" s="5">
        <v>0</v>
      </c>
      <c r="BL461" s="5">
        <v>0</v>
      </c>
      <c r="BM461" s="5">
        <v>0</v>
      </c>
      <c r="BN461" s="5">
        <v>0</v>
      </c>
      <c r="BO461" s="5">
        <v>0</v>
      </c>
      <c r="BP461" s="5">
        <v>0</v>
      </c>
      <c r="BQ461" s="5">
        <v>240</v>
      </c>
      <c r="BR461" s="5">
        <v>0</v>
      </c>
      <c r="BS461" s="5">
        <v>0</v>
      </c>
      <c r="BT461" s="5">
        <v>0</v>
      </c>
      <c r="BU461" s="5">
        <v>0</v>
      </c>
      <c r="BV461" s="5">
        <v>0</v>
      </c>
      <c r="BW461" s="5">
        <v>0</v>
      </c>
      <c r="BX461" s="5">
        <v>0</v>
      </c>
      <c r="BY461" s="5">
        <v>0</v>
      </c>
      <c r="BZ461" s="5">
        <v>0</v>
      </c>
      <c r="CA461" s="5">
        <v>0</v>
      </c>
      <c r="CB461" s="5">
        <v>0</v>
      </c>
      <c r="CC461" s="5">
        <v>0</v>
      </c>
      <c r="CD461" s="5">
        <v>0</v>
      </c>
      <c r="CE461" s="5">
        <v>0</v>
      </c>
      <c r="CF461" s="5">
        <v>0</v>
      </c>
      <c r="CG461" s="5">
        <v>0</v>
      </c>
      <c r="CH461" s="5">
        <v>0</v>
      </c>
    </row>
    <row r="462" spans="1:86" x14ac:dyDescent="0.25">
      <c r="A462" t="s">
        <v>2389</v>
      </c>
      <c r="B462" t="s">
        <v>2389</v>
      </c>
      <c r="C462" s="4" t="str">
        <f>HYPERLINK(O462,"Lumiere")</f>
        <v>Lumiere</v>
      </c>
      <c r="D462" t="str">
        <f>IF(LEFT(P462,2)="tt",HYPERLINK(CONCATENATE("https://www.imdb.com/title/",P462),"IMDb"),"")</f>
        <v>IMDb</v>
      </c>
      <c r="E462" t="str">
        <f>IF(Q462="","",HYPERLINK(Q462,"Elonet"))</f>
        <v>Elonet</v>
      </c>
      <c r="F462" s="5">
        <v>579</v>
      </c>
      <c r="G462" s="5">
        <f>SUM(S462:CH462)</f>
        <v>13</v>
      </c>
      <c r="H462">
        <v>2014</v>
      </c>
      <c r="I462" t="s">
        <v>2390</v>
      </c>
      <c r="J462" t="s">
        <v>79</v>
      </c>
      <c r="K462" t="s">
        <v>2391</v>
      </c>
      <c r="L462" t="s">
        <v>97</v>
      </c>
      <c r="M462" t="s">
        <v>2392</v>
      </c>
      <c r="N462">
        <v>85</v>
      </c>
      <c r="O462" t="s">
        <v>2393</v>
      </c>
      <c r="P462" t="s">
        <v>2394</v>
      </c>
      <c r="Q462" t="s">
        <v>2395</v>
      </c>
      <c r="S462" s="5">
        <v>0</v>
      </c>
      <c r="T462" s="5">
        <v>0</v>
      </c>
      <c r="U462" s="5">
        <v>0</v>
      </c>
      <c r="V462" s="5">
        <v>0</v>
      </c>
      <c r="W462" s="5">
        <v>0</v>
      </c>
      <c r="X462" s="5">
        <v>0</v>
      </c>
      <c r="Y462" s="5">
        <v>0</v>
      </c>
      <c r="Z462" s="5">
        <v>0</v>
      </c>
      <c r="AA462" s="5">
        <v>0</v>
      </c>
      <c r="AB462" s="5">
        <v>0</v>
      </c>
      <c r="AC462" s="5">
        <v>0</v>
      </c>
      <c r="AD462" s="5">
        <v>0</v>
      </c>
      <c r="AE462" s="5">
        <v>0</v>
      </c>
      <c r="AF462" s="5">
        <v>0</v>
      </c>
      <c r="AG462" s="5">
        <v>0</v>
      </c>
      <c r="AH462" s="5">
        <v>0</v>
      </c>
      <c r="AI462" s="5">
        <v>0</v>
      </c>
      <c r="AJ462" s="5">
        <v>0</v>
      </c>
      <c r="AK462" s="5">
        <v>0</v>
      </c>
      <c r="AL462" s="5">
        <v>0</v>
      </c>
      <c r="AM462" s="5">
        <v>0</v>
      </c>
      <c r="AN462" s="5">
        <v>0</v>
      </c>
      <c r="AO462" s="5">
        <v>0</v>
      </c>
      <c r="AP462" s="5">
        <v>0</v>
      </c>
      <c r="AQ462" s="5">
        <v>0</v>
      </c>
      <c r="AR462" s="5">
        <v>0</v>
      </c>
      <c r="AS462" s="5">
        <v>0</v>
      </c>
      <c r="AT462" s="5">
        <v>0</v>
      </c>
      <c r="AU462" s="5">
        <v>0</v>
      </c>
      <c r="AV462" s="5">
        <v>0</v>
      </c>
      <c r="AW462" s="5">
        <v>0</v>
      </c>
      <c r="AX462" s="5">
        <v>0</v>
      </c>
      <c r="AY462" s="5">
        <v>0</v>
      </c>
      <c r="AZ462" s="5">
        <v>0</v>
      </c>
      <c r="BA462" s="5">
        <v>0</v>
      </c>
      <c r="BB462" s="5">
        <v>0</v>
      </c>
      <c r="BC462" s="5">
        <v>0</v>
      </c>
      <c r="BD462" s="5">
        <v>0</v>
      </c>
      <c r="BE462" s="5">
        <v>0</v>
      </c>
      <c r="BF462" s="5">
        <v>0</v>
      </c>
      <c r="BG462" s="5">
        <v>0</v>
      </c>
      <c r="BH462" s="5">
        <v>0</v>
      </c>
      <c r="BI462" s="5">
        <v>0</v>
      </c>
      <c r="BJ462" s="5">
        <v>0</v>
      </c>
      <c r="BK462" s="5">
        <v>0</v>
      </c>
      <c r="BL462" s="5">
        <v>0</v>
      </c>
      <c r="BM462" s="5">
        <v>0</v>
      </c>
      <c r="BN462" s="5">
        <v>0</v>
      </c>
      <c r="BO462" s="5">
        <v>0</v>
      </c>
      <c r="BP462" s="5">
        <v>0</v>
      </c>
      <c r="BQ462" s="5">
        <v>0</v>
      </c>
      <c r="BR462" s="5">
        <v>0</v>
      </c>
      <c r="BS462" s="5">
        <v>0</v>
      </c>
      <c r="BT462" s="5">
        <v>0</v>
      </c>
      <c r="BU462" s="5">
        <v>0</v>
      </c>
      <c r="BV462" s="5">
        <v>13</v>
      </c>
      <c r="BW462" s="5">
        <v>0</v>
      </c>
      <c r="BX462" s="5">
        <v>0</v>
      </c>
      <c r="BY462" s="5">
        <v>0</v>
      </c>
      <c r="BZ462" s="5">
        <v>0</v>
      </c>
      <c r="CA462" s="5">
        <v>0</v>
      </c>
      <c r="CB462" s="5">
        <v>0</v>
      </c>
      <c r="CC462" s="5">
        <v>0</v>
      </c>
      <c r="CD462" s="5">
        <v>0</v>
      </c>
      <c r="CE462" s="5">
        <v>0</v>
      </c>
      <c r="CF462" s="5">
        <v>0</v>
      </c>
      <c r="CG462" s="5">
        <v>0</v>
      </c>
      <c r="CH462" s="5">
        <v>0</v>
      </c>
    </row>
    <row r="463" spans="1:86" x14ac:dyDescent="0.25">
      <c r="A463" t="s">
        <v>2396</v>
      </c>
      <c r="B463" t="s">
        <v>2397</v>
      </c>
      <c r="C463" s="4" t="str">
        <f>HYPERLINK(O463,"Lumiere")</f>
        <v>Lumiere</v>
      </c>
      <c r="D463" t="str">
        <f>IF(LEFT(P463,2)="tt",HYPERLINK(CONCATENATE("https://www.imdb.com/title/",P463),"IMDb"),"")</f>
        <v>IMDb</v>
      </c>
      <c r="E463" t="str">
        <f>IF(Q463="","",HYPERLINK(Q463,"Elonet"))</f>
        <v/>
      </c>
      <c r="F463" s="5">
        <v>566</v>
      </c>
      <c r="G463" s="5">
        <f>SUM(S463:CH463)</f>
        <v>566</v>
      </c>
      <c r="H463">
        <v>2012</v>
      </c>
      <c r="I463" t="s">
        <v>2398</v>
      </c>
      <c r="J463" t="s">
        <v>79</v>
      </c>
      <c r="K463" t="s">
        <v>137</v>
      </c>
      <c r="L463" t="s">
        <v>81</v>
      </c>
      <c r="M463" t="s">
        <v>491</v>
      </c>
      <c r="N463">
        <v>54</v>
      </c>
      <c r="O463" t="s">
        <v>2399</v>
      </c>
      <c r="P463" t="s">
        <v>2400</v>
      </c>
      <c r="Q463" t="s">
        <v>162</v>
      </c>
      <c r="S463" s="5">
        <v>0</v>
      </c>
      <c r="T463" s="5">
        <v>0</v>
      </c>
      <c r="U463" s="5">
        <v>0</v>
      </c>
      <c r="V463" s="5">
        <v>0</v>
      </c>
      <c r="W463" s="5">
        <v>0</v>
      </c>
      <c r="X463" s="5">
        <v>0</v>
      </c>
      <c r="Y463" s="5">
        <v>0</v>
      </c>
      <c r="Z463" s="5">
        <v>0</v>
      </c>
      <c r="AA463" s="5">
        <v>0</v>
      </c>
      <c r="AB463" s="5">
        <v>0</v>
      </c>
      <c r="AC463" s="5">
        <v>0</v>
      </c>
      <c r="AD463" s="5">
        <v>0</v>
      </c>
      <c r="AE463" s="5">
        <v>0</v>
      </c>
      <c r="AF463" s="5">
        <v>0</v>
      </c>
      <c r="AG463" s="5">
        <v>0</v>
      </c>
      <c r="AH463" s="5">
        <v>0</v>
      </c>
      <c r="AI463" s="5">
        <v>0</v>
      </c>
      <c r="AJ463" s="5">
        <v>0</v>
      </c>
      <c r="AK463" s="5">
        <v>0</v>
      </c>
      <c r="AL463" s="5">
        <v>0</v>
      </c>
      <c r="AM463" s="5">
        <v>0</v>
      </c>
      <c r="AN463" s="5">
        <v>0</v>
      </c>
      <c r="AO463" s="5">
        <v>0</v>
      </c>
      <c r="AP463" s="5">
        <v>0</v>
      </c>
      <c r="AQ463" s="5">
        <v>0</v>
      </c>
      <c r="AR463" s="5">
        <v>0</v>
      </c>
      <c r="AS463" s="5">
        <v>0</v>
      </c>
      <c r="AT463" s="5">
        <v>0</v>
      </c>
      <c r="AU463" s="5">
        <v>0</v>
      </c>
      <c r="AV463" s="5">
        <v>0</v>
      </c>
      <c r="AW463" s="5">
        <v>0</v>
      </c>
      <c r="AX463" s="5">
        <v>0</v>
      </c>
      <c r="AY463" s="5">
        <v>0</v>
      </c>
      <c r="AZ463" s="5">
        <v>0</v>
      </c>
      <c r="BA463" s="5">
        <v>0</v>
      </c>
      <c r="BB463" s="5">
        <v>0</v>
      </c>
      <c r="BC463" s="5">
        <v>0</v>
      </c>
      <c r="BD463" s="5">
        <v>0</v>
      </c>
      <c r="BE463" s="5">
        <v>0</v>
      </c>
      <c r="BF463" s="5">
        <v>0</v>
      </c>
      <c r="BG463" s="5">
        <v>0</v>
      </c>
      <c r="BH463" s="5">
        <v>0</v>
      </c>
      <c r="BI463" s="5">
        <v>0</v>
      </c>
      <c r="BJ463" s="5">
        <v>0</v>
      </c>
      <c r="BK463" s="5">
        <v>0</v>
      </c>
      <c r="BL463" s="5">
        <v>0</v>
      </c>
      <c r="BM463" s="5">
        <v>0</v>
      </c>
      <c r="BN463" s="5">
        <v>0</v>
      </c>
      <c r="BO463" s="5">
        <v>0</v>
      </c>
      <c r="BP463" s="5">
        <v>0</v>
      </c>
      <c r="BQ463" s="5">
        <v>0</v>
      </c>
      <c r="BR463" s="5">
        <v>0</v>
      </c>
      <c r="BS463" s="5">
        <v>0</v>
      </c>
      <c r="BT463" s="5">
        <v>0</v>
      </c>
      <c r="BU463" s="5">
        <v>0</v>
      </c>
      <c r="BV463" s="5">
        <v>0</v>
      </c>
      <c r="BW463" s="5">
        <v>0</v>
      </c>
      <c r="BX463" s="5">
        <v>0</v>
      </c>
      <c r="BY463" s="5">
        <v>0</v>
      </c>
      <c r="BZ463" s="5">
        <v>0</v>
      </c>
      <c r="CA463" s="5">
        <v>0</v>
      </c>
      <c r="CB463" s="5">
        <v>0</v>
      </c>
      <c r="CC463" s="5">
        <v>0</v>
      </c>
      <c r="CD463" s="5">
        <v>0</v>
      </c>
      <c r="CE463" s="5">
        <v>0</v>
      </c>
      <c r="CF463" s="5">
        <v>0</v>
      </c>
      <c r="CG463" s="5">
        <v>566</v>
      </c>
      <c r="CH463" s="5">
        <v>0</v>
      </c>
    </row>
    <row r="464" spans="1:86" x14ac:dyDescent="0.25">
      <c r="A464" t="s">
        <v>2401</v>
      </c>
      <c r="B464" t="s">
        <v>2401</v>
      </c>
      <c r="C464" s="4" t="str">
        <f>HYPERLINK(O464,"Lumiere")</f>
        <v>Lumiere</v>
      </c>
      <c r="D464" t="str">
        <f>IF(LEFT(P464,2)="tt",HYPERLINK(CONCATENATE("https://www.imdb.com/title/",P464),"IMDb"),"")</f>
        <v>IMDb</v>
      </c>
      <c r="E464" t="str">
        <f>IF(Q464="","",HYPERLINK(Q464,"Elonet"))</f>
        <v>Elonet</v>
      </c>
      <c r="F464" s="5">
        <v>548</v>
      </c>
      <c r="G464" s="5">
        <f>SUM(S464:CH464)</f>
        <v>522</v>
      </c>
      <c r="H464">
        <v>1994</v>
      </c>
      <c r="I464" t="s">
        <v>115</v>
      </c>
      <c r="J464" t="s">
        <v>79</v>
      </c>
      <c r="K464" t="s">
        <v>207</v>
      </c>
      <c r="L464" t="s">
        <v>97</v>
      </c>
      <c r="M464" t="s">
        <v>2293</v>
      </c>
      <c r="N464">
        <v>57</v>
      </c>
      <c r="O464" t="s">
        <v>2402</v>
      </c>
      <c r="P464" t="s">
        <v>2403</v>
      </c>
      <c r="Q464" t="s">
        <v>2404</v>
      </c>
      <c r="S464" s="5">
        <v>0</v>
      </c>
      <c r="T464" s="5">
        <v>0</v>
      </c>
      <c r="U464" s="5">
        <v>0</v>
      </c>
      <c r="V464" s="5">
        <v>0</v>
      </c>
      <c r="W464" s="5">
        <v>0</v>
      </c>
      <c r="X464" s="5">
        <v>0</v>
      </c>
      <c r="Y464" s="5">
        <v>0</v>
      </c>
      <c r="Z464" s="5">
        <v>0</v>
      </c>
      <c r="AA464" s="5">
        <v>0</v>
      </c>
      <c r="AB464" s="5">
        <v>0</v>
      </c>
      <c r="AC464" s="5">
        <v>0</v>
      </c>
      <c r="AD464" s="5">
        <v>0</v>
      </c>
      <c r="AE464" s="5">
        <v>0</v>
      </c>
      <c r="AF464" s="5">
        <v>0</v>
      </c>
      <c r="AG464" s="5">
        <v>0</v>
      </c>
      <c r="AH464" s="5">
        <v>0</v>
      </c>
      <c r="AI464" s="5">
        <v>0</v>
      </c>
      <c r="AJ464" s="5">
        <v>0</v>
      </c>
      <c r="AK464" s="5">
        <v>0</v>
      </c>
      <c r="AL464" s="5">
        <v>0</v>
      </c>
      <c r="AM464" s="5">
        <v>0</v>
      </c>
      <c r="AN464" s="5">
        <v>0</v>
      </c>
      <c r="AO464" s="5">
        <v>0</v>
      </c>
      <c r="AP464" s="5">
        <v>0</v>
      </c>
      <c r="AQ464" s="5">
        <v>435</v>
      </c>
      <c r="AR464" s="5">
        <v>0</v>
      </c>
      <c r="AS464" s="5">
        <v>0</v>
      </c>
      <c r="AT464" s="5">
        <v>0</v>
      </c>
      <c r="AU464" s="5">
        <v>0</v>
      </c>
      <c r="AV464" s="5">
        <v>0</v>
      </c>
      <c r="AW464" s="5">
        <v>0</v>
      </c>
      <c r="AX464" s="5">
        <v>0</v>
      </c>
      <c r="AY464" s="5">
        <v>0</v>
      </c>
      <c r="AZ464" s="5">
        <v>0</v>
      </c>
      <c r="BA464" s="5">
        <v>0</v>
      </c>
      <c r="BB464" s="5">
        <v>0</v>
      </c>
      <c r="BC464" s="5">
        <v>0</v>
      </c>
      <c r="BD464" s="5">
        <v>0</v>
      </c>
      <c r="BE464" s="5">
        <v>0</v>
      </c>
      <c r="BF464" s="5">
        <v>0</v>
      </c>
      <c r="BG464" s="5">
        <v>0</v>
      </c>
      <c r="BH464" s="5">
        <v>0</v>
      </c>
      <c r="BI464" s="5">
        <v>0</v>
      </c>
      <c r="BJ464" s="5">
        <v>0</v>
      </c>
      <c r="BK464" s="5">
        <v>0</v>
      </c>
      <c r="BL464" s="5">
        <v>0</v>
      </c>
      <c r="BM464" s="5">
        <v>0</v>
      </c>
      <c r="BN464" s="5">
        <v>0</v>
      </c>
      <c r="BO464" s="5">
        <v>0</v>
      </c>
      <c r="BP464" s="5">
        <v>0</v>
      </c>
      <c r="BQ464" s="5">
        <v>0</v>
      </c>
      <c r="BR464" s="5">
        <v>0</v>
      </c>
      <c r="BS464" s="5">
        <v>0</v>
      </c>
      <c r="BT464" s="5">
        <v>0</v>
      </c>
      <c r="BU464" s="5">
        <v>0</v>
      </c>
      <c r="BV464" s="5">
        <v>0</v>
      </c>
      <c r="BW464" s="5">
        <v>0</v>
      </c>
      <c r="BX464" s="5">
        <v>87</v>
      </c>
      <c r="BY464" s="5">
        <v>0</v>
      </c>
      <c r="BZ464" s="5">
        <v>0</v>
      </c>
      <c r="CA464" s="5">
        <v>0</v>
      </c>
      <c r="CB464" s="5">
        <v>0</v>
      </c>
      <c r="CC464" s="5">
        <v>0</v>
      </c>
      <c r="CD464" s="5">
        <v>0</v>
      </c>
      <c r="CE464" s="5">
        <v>0</v>
      </c>
      <c r="CF464" s="5">
        <v>0</v>
      </c>
      <c r="CG464" s="5">
        <v>0</v>
      </c>
      <c r="CH464" s="5">
        <v>0</v>
      </c>
    </row>
    <row r="465" spans="1:86" x14ac:dyDescent="0.25">
      <c r="A465" t="s">
        <v>2405</v>
      </c>
      <c r="B465" t="s">
        <v>2406</v>
      </c>
      <c r="C465" s="4" t="str">
        <f>HYPERLINK(O465,"Lumiere")</f>
        <v>Lumiere</v>
      </c>
      <c r="D465" t="str">
        <f>IF(LEFT(P465,2)="tt",HYPERLINK(CONCATENATE("https://www.imdb.com/title/",P465),"IMDb"),"")</f>
        <v>IMDb</v>
      </c>
      <c r="E465" t="str">
        <f>IF(Q465="","",HYPERLINK(Q465,"Elonet"))</f>
        <v>Elonet</v>
      </c>
      <c r="F465" s="5">
        <v>546</v>
      </c>
      <c r="G465" s="5">
        <f>SUM(S465:CH465)</f>
        <v>370</v>
      </c>
      <c r="H465">
        <v>2016</v>
      </c>
      <c r="I465" t="s">
        <v>2407</v>
      </c>
      <c r="J465" t="s">
        <v>79</v>
      </c>
      <c r="K465" t="s">
        <v>2408</v>
      </c>
      <c r="L465" t="s">
        <v>81</v>
      </c>
      <c r="M465" t="s">
        <v>145</v>
      </c>
      <c r="N465">
        <v>110</v>
      </c>
      <c r="O465" t="s">
        <v>2409</v>
      </c>
      <c r="P465" t="s">
        <v>2410</v>
      </c>
      <c r="Q465" t="s">
        <v>2411</v>
      </c>
      <c r="S465" s="5">
        <v>0</v>
      </c>
      <c r="T465" s="5">
        <v>0</v>
      </c>
      <c r="U465" s="5">
        <v>0</v>
      </c>
      <c r="V465" s="5">
        <v>0</v>
      </c>
      <c r="W465" s="5">
        <v>0</v>
      </c>
      <c r="X465" s="5">
        <v>67</v>
      </c>
      <c r="Y465" s="5">
        <v>0</v>
      </c>
      <c r="Z465" s="5">
        <v>0</v>
      </c>
      <c r="AA465" s="5">
        <v>0</v>
      </c>
      <c r="AB465" s="5">
        <v>0</v>
      </c>
      <c r="AC465" s="5">
        <v>0</v>
      </c>
      <c r="AD465" s="5">
        <v>0</v>
      </c>
      <c r="AE465" s="5">
        <v>0</v>
      </c>
      <c r="AF465" s="5">
        <v>0</v>
      </c>
      <c r="AG465" s="5">
        <v>0</v>
      </c>
      <c r="AH465" s="5">
        <v>0</v>
      </c>
      <c r="AI465" s="5">
        <v>0</v>
      </c>
      <c r="AJ465" s="5">
        <v>0</v>
      </c>
      <c r="AK465" s="5">
        <v>0</v>
      </c>
      <c r="AL465" s="5">
        <v>0</v>
      </c>
      <c r="AM465" s="5">
        <v>0</v>
      </c>
      <c r="AN465" s="5">
        <v>0</v>
      </c>
      <c r="AO465" s="5">
        <v>0</v>
      </c>
      <c r="AP465" s="5">
        <v>0</v>
      </c>
      <c r="AQ465" s="5">
        <v>0</v>
      </c>
      <c r="AR465" s="5">
        <v>0</v>
      </c>
      <c r="AS465" s="5">
        <v>0</v>
      </c>
      <c r="AT465" s="5">
        <v>0</v>
      </c>
      <c r="AU465" s="5">
        <v>0</v>
      </c>
      <c r="AV465" s="5">
        <v>0</v>
      </c>
      <c r="AW465" s="5">
        <v>0</v>
      </c>
      <c r="AX465" s="5">
        <v>0</v>
      </c>
      <c r="AY465" s="5">
        <v>0</v>
      </c>
      <c r="AZ465" s="5">
        <v>0</v>
      </c>
      <c r="BA465" s="5">
        <v>0</v>
      </c>
      <c r="BB465" s="5">
        <v>0</v>
      </c>
      <c r="BC465" s="5">
        <v>0</v>
      </c>
      <c r="BD465" s="5">
        <v>0</v>
      </c>
      <c r="BE465" s="5">
        <v>0</v>
      </c>
      <c r="BF465" s="5">
        <v>0</v>
      </c>
      <c r="BG465" s="5">
        <v>0</v>
      </c>
      <c r="BH465" s="5">
        <v>0</v>
      </c>
      <c r="BI465" s="5">
        <v>0</v>
      </c>
      <c r="BJ465" s="5">
        <v>0</v>
      </c>
      <c r="BK465" s="5">
        <v>101</v>
      </c>
      <c r="BL465" s="5">
        <v>0</v>
      </c>
      <c r="BM465" s="5">
        <v>0</v>
      </c>
      <c r="BN465" s="5">
        <v>0</v>
      </c>
      <c r="BO465" s="5">
        <v>0</v>
      </c>
      <c r="BP465" s="5">
        <v>0</v>
      </c>
      <c r="BQ465" s="5">
        <v>0</v>
      </c>
      <c r="BR465" s="5">
        <v>0</v>
      </c>
      <c r="BS465" s="5">
        <v>0</v>
      </c>
      <c r="BT465" s="5">
        <v>0</v>
      </c>
      <c r="BU465" s="5">
        <v>202</v>
      </c>
      <c r="BV465" s="5">
        <v>0</v>
      </c>
      <c r="BW465" s="5">
        <v>0</v>
      </c>
      <c r="BX465" s="5">
        <v>0</v>
      </c>
      <c r="BY465" s="5">
        <v>0</v>
      </c>
      <c r="BZ465" s="5">
        <v>0</v>
      </c>
      <c r="CA465" s="5">
        <v>0</v>
      </c>
      <c r="CB465" s="5">
        <v>0</v>
      </c>
      <c r="CC465" s="5">
        <v>0</v>
      </c>
      <c r="CD465" s="5">
        <v>0</v>
      </c>
      <c r="CE465" s="5">
        <v>0</v>
      </c>
      <c r="CF465" s="5">
        <v>0</v>
      </c>
      <c r="CG465" s="5">
        <v>0</v>
      </c>
      <c r="CH465" s="5">
        <v>0</v>
      </c>
    </row>
    <row r="466" spans="1:86" x14ac:dyDescent="0.25">
      <c r="A466" t="s">
        <v>2412</v>
      </c>
      <c r="B466" t="s">
        <v>2412</v>
      </c>
      <c r="C466" s="4" t="str">
        <f>HYPERLINK(O466,"Lumiere")</f>
        <v>Lumiere</v>
      </c>
      <c r="D466" t="str">
        <f>IF(LEFT(P466,2)="tt",HYPERLINK(CONCATENATE("https://www.imdb.com/title/",P466),"IMDb"),"")</f>
        <v>IMDb</v>
      </c>
      <c r="E466" t="str">
        <f>IF(Q466="","",HYPERLINK(Q466,"Elonet"))</f>
        <v>Elonet</v>
      </c>
      <c r="F466" s="5">
        <v>541</v>
      </c>
      <c r="G466" s="5">
        <f>SUM(S466:CH466)</f>
        <v>461</v>
      </c>
      <c r="H466">
        <v>1938</v>
      </c>
      <c r="I466" t="s">
        <v>2413</v>
      </c>
      <c r="J466" t="s">
        <v>79</v>
      </c>
      <c r="K466" t="s">
        <v>207</v>
      </c>
      <c r="L466" t="s">
        <v>97</v>
      </c>
      <c r="M466" t="s">
        <v>295</v>
      </c>
      <c r="N466">
        <v>115</v>
      </c>
      <c r="O466" t="s">
        <v>2414</v>
      </c>
      <c r="P466" t="s">
        <v>2415</v>
      </c>
      <c r="Q466" t="s">
        <v>2416</v>
      </c>
      <c r="S466" s="5">
        <v>0</v>
      </c>
      <c r="T466" s="5">
        <v>0</v>
      </c>
      <c r="U466" s="5">
        <v>0</v>
      </c>
      <c r="V466" s="5">
        <v>0</v>
      </c>
      <c r="W466" s="5">
        <v>0</v>
      </c>
      <c r="X466" s="5">
        <v>0</v>
      </c>
      <c r="Y466" s="5">
        <v>0</v>
      </c>
      <c r="Z466" s="5">
        <v>0</v>
      </c>
      <c r="AA466" s="5">
        <v>0</v>
      </c>
      <c r="AB466" s="5">
        <v>0</v>
      </c>
      <c r="AC466" s="5">
        <v>0</v>
      </c>
      <c r="AD466" s="5">
        <v>0</v>
      </c>
      <c r="AE466" s="5">
        <v>0</v>
      </c>
      <c r="AF466" s="5">
        <v>0</v>
      </c>
      <c r="AG466" s="5">
        <v>0</v>
      </c>
      <c r="AH466" s="5">
        <v>0</v>
      </c>
      <c r="AI466" s="5">
        <v>0</v>
      </c>
      <c r="AJ466" s="5">
        <v>0</v>
      </c>
      <c r="AK466" s="5">
        <v>0</v>
      </c>
      <c r="AL466" s="5">
        <v>0</v>
      </c>
      <c r="AM466" s="5">
        <v>0</v>
      </c>
      <c r="AN466" s="5">
        <v>0</v>
      </c>
      <c r="AO466" s="5">
        <v>0</v>
      </c>
      <c r="AP466" s="5">
        <v>0</v>
      </c>
      <c r="AQ466" s="5">
        <v>0</v>
      </c>
      <c r="AR466" s="5">
        <v>0</v>
      </c>
      <c r="AS466" s="5">
        <v>0</v>
      </c>
      <c r="AT466" s="5">
        <v>0</v>
      </c>
      <c r="AU466" s="5">
        <v>0</v>
      </c>
      <c r="AV466" s="5">
        <v>0</v>
      </c>
      <c r="AW466" s="5">
        <v>0</v>
      </c>
      <c r="AX466" s="5">
        <v>0</v>
      </c>
      <c r="AY466" s="5">
        <v>0</v>
      </c>
      <c r="AZ466" s="5">
        <v>94</v>
      </c>
      <c r="BA466" s="5">
        <v>0</v>
      </c>
      <c r="BB466" s="5">
        <v>0</v>
      </c>
      <c r="BC466" s="5">
        <v>0</v>
      </c>
      <c r="BD466" s="5">
        <v>0</v>
      </c>
      <c r="BE466" s="5">
        <v>0</v>
      </c>
      <c r="BF466" s="5">
        <v>0</v>
      </c>
      <c r="BG466" s="5">
        <v>0</v>
      </c>
      <c r="BH466" s="5">
        <v>0</v>
      </c>
      <c r="BI466" s="5">
        <v>0</v>
      </c>
      <c r="BJ466" s="5">
        <v>0</v>
      </c>
      <c r="BK466" s="5">
        <v>0</v>
      </c>
      <c r="BL466" s="5">
        <v>0</v>
      </c>
      <c r="BM466" s="5">
        <v>0</v>
      </c>
      <c r="BN466" s="5">
        <v>367</v>
      </c>
      <c r="BO466" s="5">
        <v>0</v>
      </c>
      <c r="BP466" s="5">
        <v>0</v>
      </c>
      <c r="BQ466" s="5">
        <v>0</v>
      </c>
      <c r="BR466" s="5">
        <v>0</v>
      </c>
      <c r="BS466" s="5">
        <v>0</v>
      </c>
      <c r="BT466" s="5">
        <v>0</v>
      </c>
      <c r="BU466" s="5">
        <v>0</v>
      </c>
      <c r="BV466" s="5">
        <v>0</v>
      </c>
      <c r="BW466" s="5">
        <v>0</v>
      </c>
      <c r="BX466" s="5">
        <v>0</v>
      </c>
      <c r="BY466" s="5">
        <v>0</v>
      </c>
      <c r="BZ466" s="5">
        <v>0</v>
      </c>
      <c r="CA466" s="5">
        <v>0</v>
      </c>
      <c r="CB466" s="5">
        <v>0</v>
      </c>
      <c r="CC466" s="5">
        <v>0</v>
      </c>
      <c r="CD466" s="5">
        <v>0</v>
      </c>
      <c r="CE466" s="5">
        <v>0</v>
      </c>
      <c r="CF466" s="5">
        <v>0</v>
      </c>
      <c r="CG466" s="5">
        <v>0</v>
      </c>
      <c r="CH466" s="5">
        <v>0</v>
      </c>
    </row>
    <row r="467" spans="1:86" x14ac:dyDescent="0.25">
      <c r="A467" t="s">
        <v>2417</v>
      </c>
      <c r="B467" t="s">
        <v>2417</v>
      </c>
      <c r="C467" s="4" t="str">
        <f>HYPERLINK(O467,"Lumiere")</f>
        <v>Lumiere</v>
      </c>
      <c r="D467" t="str">
        <f>IF(LEFT(P467,2)="tt",HYPERLINK(CONCATENATE("https://www.imdb.com/title/",P467),"IMDb"),"")</f>
        <v>IMDb</v>
      </c>
      <c r="E467" t="str">
        <f>IF(Q467="","",HYPERLINK(Q467,"Elonet"))</f>
        <v/>
      </c>
      <c r="F467" s="5">
        <v>536</v>
      </c>
      <c r="G467" s="5">
        <f>SUM(S467:CH467)</f>
        <v>536</v>
      </c>
      <c r="H467">
        <v>2009</v>
      </c>
      <c r="I467" t="s">
        <v>2418</v>
      </c>
      <c r="J467" t="s">
        <v>79</v>
      </c>
      <c r="K467" t="s">
        <v>1059</v>
      </c>
      <c r="L467" t="s">
        <v>81</v>
      </c>
      <c r="M467" t="s">
        <v>2419</v>
      </c>
      <c r="N467">
        <v>90</v>
      </c>
      <c r="O467" t="s">
        <v>2420</v>
      </c>
      <c r="P467" t="s">
        <v>2421</v>
      </c>
      <c r="Q467" t="s">
        <v>162</v>
      </c>
      <c r="S467" s="5">
        <v>0</v>
      </c>
      <c r="T467" s="5">
        <v>0</v>
      </c>
      <c r="U467" s="5">
        <v>0</v>
      </c>
      <c r="V467" s="5">
        <v>0</v>
      </c>
      <c r="W467" s="5">
        <v>0</v>
      </c>
      <c r="X467" s="5">
        <v>0</v>
      </c>
      <c r="Y467" s="5">
        <v>0</v>
      </c>
      <c r="Z467" s="5">
        <v>0</v>
      </c>
      <c r="AA467" s="5">
        <v>0</v>
      </c>
      <c r="AB467" s="5">
        <v>0</v>
      </c>
      <c r="AC467" s="5">
        <v>0</v>
      </c>
      <c r="AD467" s="5">
        <v>0</v>
      </c>
      <c r="AE467" s="5">
        <v>0</v>
      </c>
      <c r="AF467" s="5">
        <v>0</v>
      </c>
      <c r="AG467" s="5">
        <v>0</v>
      </c>
      <c r="AH467" s="5">
        <v>0</v>
      </c>
      <c r="AI467" s="5">
        <v>0</v>
      </c>
      <c r="AJ467" s="5">
        <v>0</v>
      </c>
      <c r="AK467" s="5">
        <v>0</v>
      </c>
      <c r="AL467" s="5">
        <v>0</v>
      </c>
      <c r="AM467" s="5">
        <v>0</v>
      </c>
      <c r="AN467" s="5">
        <v>0</v>
      </c>
      <c r="AO467" s="5">
        <v>0</v>
      </c>
      <c r="AP467" s="5">
        <v>0</v>
      </c>
      <c r="AQ467" s="5">
        <v>0</v>
      </c>
      <c r="AR467" s="5">
        <v>0</v>
      </c>
      <c r="AS467" s="5">
        <v>0</v>
      </c>
      <c r="AT467" s="5">
        <v>0</v>
      </c>
      <c r="AU467" s="5">
        <v>0</v>
      </c>
      <c r="AV467" s="5">
        <v>0</v>
      </c>
      <c r="AW467" s="5">
        <v>0</v>
      </c>
      <c r="AX467" s="5">
        <v>0</v>
      </c>
      <c r="AY467" s="5">
        <v>0</v>
      </c>
      <c r="AZ467" s="5">
        <v>0</v>
      </c>
      <c r="BA467" s="5">
        <v>0</v>
      </c>
      <c r="BB467" s="5">
        <v>0</v>
      </c>
      <c r="BC467" s="5">
        <v>0</v>
      </c>
      <c r="BD467" s="5">
        <v>0</v>
      </c>
      <c r="BE467" s="5">
        <v>0</v>
      </c>
      <c r="BF467" s="5">
        <v>0</v>
      </c>
      <c r="BG467" s="5">
        <v>0</v>
      </c>
      <c r="BH467" s="5">
        <v>0</v>
      </c>
      <c r="BI467" s="5">
        <v>0</v>
      </c>
      <c r="BJ467" s="5">
        <v>0</v>
      </c>
      <c r="BK467" s="5">
        <v>0</v>
      </c>
      <c r="BL467" s="5">
        <v>0</v>
      </c>
      <c r="BM467" s="5">
        <v>0</v>
      </c>
      <c r="BN467" s="5">
        <v>0</v>
      </c>
      <c r="BO467" s="5">
        <v>0</v>
      </c>
      <c r="BP467" s="5">
        <v>0</v>
      </c>
      <c r="BQ467" s="5">
        <v>0</v>
      </c>
      <c r="BR467" s="5">
        <v>0</v>
      </c>
      <c r="BS467" s="5">
        <v>0</v>
      </c>
      <c r="BT467" s="5">
        <v>0</v>
      </c>
      <c r="BU467" s="5">
        <v>0</v>
      </c>
      <c r="BV467" s="5">
        <v>0</v>
      </c>
      <c r="BW467" s="5">
        <v>0</v>
      </c>
      <c r="BX467" s="5">
        <v>0</v>
      </c>
      <c r="BY467" s="5">
        <v>536</v>
      </c>
      <c r="BZ467" s="5">
        <v>0</v>
      </c>
      <c r="CA467" s="5">
        <v>0</v>
      </c>
      <c r="CB467" s="5">
        <v>0</v>
      </c>
      <c r="CC467" s="5">
        <v>0</v>
      </c>
      <c r="CD467" s="5">
        <v>0</v>
      </c>
      <c r="CE467" s="5">
        <v>0</v>
      </c>
      <c r="CF467" s="5">
        <v>0</v>
      </c>
      <c r="CG467" s="5">
        <v>0</v>
      </c>
      <c r="CH467" s="5">
        <v>0</v>
      </c>
    </row>
    <row r="468" spans="1:86" x14ac:dyDescent="0.25">
      <c r="A468" t="s">
        <v>2422</v>
      </c>
      <c r="B468" t="s">
        <v>2422</v>
      </c>
      <c r="C468" s="4" t="str">
        <f>HYPERLINK(O468,"Lumiere")</f>
        <v>Lumiere</v>
      </c>
      <c r="D468" t="str">
        <f>IF(LEFT(P468,2)="tt",HYPERLINK(CONCATENATE("https://www.imdb.com/title/",P468),"IMDb"),"")</f>
        <v>IMDb</v>
      </c>
      <c r="E468" t="str">
        <f>IF(Q468="","",HYPERLINK(Q468,"Elonet"))</f>
        <v>Elonet</v>
      </c>
      <c r="F468" s="5">
        <v>533</v>
      </c>
      <c r="G468" s="5">
        <f>SUM(S468:CH468)</f>
        <v>22</v>
      </c>
      <c r="H468">
        <v>2015</v>
      </c>
      <c r="I468" t="s">
        <v>2423</v>
      </c>
      <c r="J468" t="s">
        <v>79</v>
      </c>
      <c r="K468" t="s">
        <v>207</v>
      </c>
      <c r="L468" t="s">
        <v>97</v>
      </c>
      <c r="M468" t="s">
        <v>2424</v>
      </c>
      <c r="N468">
        <v>87</v>
      </c>
      <c r="O468" t="s">
        <v>2425</v>
      </c>
      <c r="P468" t="s">
        <v>2426</v>
      </c>
      <c r="Q468" t="s">
        <v>2427</v>
      </c>
      <c r="S468" s="5">
        <v>0</v>
      </c>
      <c r="T468" s="5">
        <v>0</v>
      </c>
      <c r="U468" s="5">
        <v>0</v>
      </c>
      <c r="V468" s="5">
        <v>0</v>
      </c>
      <c r="W468" s="5">
        <v>0</v>
      </c>
      <c r="X468" s="5">
        <v>0</v>
      </c>
      <c r="Y468" s="5">
        <v>0</v>
      </c>
      <c r="Z468" s="5">
        <v>0</v>
      </c>
      <c r="AA468" s="5">
        <v>0</v>
      </c>
      <c r="AB468" s="5">
        <v>0</v>
      </c>
      <c r="AC468" s="5">
        <v>0</v>
      </c>
      <c r="AD468" s="5">
        <v>0</v>
      </c>
      <c r="AE468" s="5">
        <v>0</v>
      </c>
      <c r="AF468" s="5">
        <v>0</v>
      </c>
      <c r="AG468" s="5">
        <v>0</v>
      </c>
      <c r="AH468" s="5">
        <v>0</v>
      </c>
      <c r="AI468" s="5">
        <v>0</v>
      </c>
      <c r="AJ468" s="5">
        <v>0</v>
      </c>
      <c r="AK468" s="5">
        <v>0</v>
      </c>
      <c r="AL468" s="5">
        <v>0</v>
      </c>
      <c r="AM468" s="5">
        <v>0</v>
      </c>
      <c r="AN468" s="5">
        <v>0</v>
      </c>
      <c r="AO468" s="5">
        <v>0</v>
      </c>
      <c r="AP468" s="5">
        <v>0</v>
      </c>
      <c r="AQ468" s="5">
        <v>0</v>
      </c>
      <c r="AR468" s="5">
        <v>0</v>
      </c>
      <c r="AS468" s="5">
        <v>0</v>
      </c>
      <c r="AT468" s="5">
        <v>0</v>
      </c>
      <c r="AU468" s="5">
        <v>0</v>
      </c>
      <c r="AV468" s="5">
        <v>0</v>
      </c>
      <c r="AW468" s="5">
        <v>0</v>
      </c>
      <c r="AX468" s="5">
        <v>0</v>
      </c>
      <c r="AY468" s="5">
        <v>0</v>
      </c>
      <c r="AZ468" s="5">
        <v>0</v>
      </c>
      <c r="BA468" s="5">
        <v>0</v>
      </c>
      <c r="BB468" s="5">
        <v>0</v>
      </c>
      <c r="BC468" s="5">
        <v>0</v>
      </c>
      <c r="BD468" s="5">
        <v>0</v>
      </c>
      <c r="BE468" s="5">
        <v>0</v>
      </c>
      <c r="BF468" s="5">
        <v>0</v>
      </c>
      <c r="BG468" s="5">
        <v>0</v>
      </c>
      <c r="BH468" s="5">
        <v>0</v>
      </c>
      <c r="BI468" s="5">
        <v>0</v>
      </c>
      <c r="BJ468" s="5">
        <v>0</v>
      </c>
      <c r="BK468" s="5">
        <v>0</v>
      </c>
      <c r="BL468" s="5">
        <v>0</v>
      </c>
      <c r="BM468" s="5">
        <v>0</v>
      </c>
      <c r="BN468" s="5">
        <v>0</v>
      </c>
      <c r="BO468" s="5">
        <v>0</v>
      </c>
      <c r="BP468" s="5">
        <v>22</v>
      </c>
      <c r="BQ468" s="5">
        <v>0</v>
      </c>
      <c r="BR468" s="5">
        <v>0</v>
      </c>
      <c r="BS468" s="5">
        <v>0</v>
      </c>
      <c r="BT468" s="5">
        <v>0</v>
      </c>
      <c r="BU468" s="5">
        <v>0</v>
      </c>
      <c r="BV468" s="5">
        <v>0</v>
      </c>
      <c r="BW468" s="5">
        <v>0</v>
      </c>
      <c r="BX468" s="5">
        <v>0</v>
      </c>
      <c r="BY468" s="5">
        <v>0</v>
      </c>
      <c r="BZ468" s="5">
        <v>0</v>
      </c>
      <c r="CA468" s="5">
        <v>0</v>
      </c>
      <c r="CB468" s="5">
        <v>0</v>
      </c>
      <c r="CC468" s="5">
        <v>0</v>
      </c>
      <c r="CD468" s="5">
        <v>0</v>
      </c>
      <c r="CE468" s="5">
        <v>0</v>
      </c>
      <c r="CF468" s="5">
        <v>0</v>
      </c>
      <c r="CG468" s="5">
        <v>0</v>
      </c>
      <c r="CH468" s="5">
        <v>0</v>
      </c>
    </row>
    <row r="469" spans="1:86" x14ac:dyDescent="0.25">
      <c r="A469" t="s">
        <v>2428</v>
      </c>
      <c r="B469" t="s">
        <v>2428</v>
      </c>
      <c r="C469" s="4" t="str">
        <f>HYPERLINK(O469,"Lumiere")</f>
        <v>Lumiere</v>
      </c>
      <c r="D469" t="str">
        <f>IF(LEFT(P469,2)="tt",HYPERLINK(CONCATENATE("https://www.imdb.com/title/",P469),"IMDb"),"")</f>
        <v>IMDb</v>
      </c>
      <c r="E469" t="str">
        <f>IF(Q469="","",HYPERLINK(Q469,"Elonet"))</f>
        <v>Elonet</v>
      </c>
      <c r="F469" s="5">
        <v>510</v>
      </c>
      <c r="G469" s="5">
        <f>SUM(S469:CH469)</f>
        <v>510</v>
      </c>
      <c r="H469">
        <v>1996</v>
      </c>
      <c r="I469" t="s">
        <v>2429</v>
      </c>
      <c r="J469" t="s">
        <v>245</v>
      </c>
      <c r="K469" t="s">
        <v>316</v>
      </c>
      <c r="L469" t="s">
        <v>97</v>
      </c>
      <c r="M469" t="s">
        <v>558</v>
      </c>
      <c r="N469">
        <v>69</v>
      </c>
      <c r="O469" t="s">
        <v>2430</v>
      </c>
      <c r="P469" t="s">
        <v>2431</v>
      </c>
      <c r="Q469" t="s">
        <v>2432</v>
      </c>
      <c r="S469" s="5">
        <v>0</v>
      </c>
      <c r="T469" s="5">
        <v>0</v>
      </c>
      <c r="U469" s="5">
        <v>0</v>
      </c>
      <c r="V469" s="5">
        <v>0</v>
      </c>
      <c r="W469" s="5">
        <v>0</v>
      </c>
      <c r="X469" s="5">
        <v>0</v>
      </c>
      <c r="Y469" s="5">
        <v>0</v>
      </c>
      <c r="Z469" s="5">
        <v>0</v>
      </c>
      <c r="AA469" s="5">
        <v>0</v>
      </c>
      <c r="AB469" s="5">
        <v>0</v>
      </c>
      <c r="AC469" s="5">
        <v>0</v>
      </c>
      <c r="AD469" s="5">
        <v>0</v>
      </c>
      <c r="AE469" s="5">
        <v>0</v>
      </c>
      <c r="AF469" s="5">
        <v>0</v>
      </c>
      <c r="AG469" s="5">
        <v>0</v>
      </c>
      <c r="AH469" s="5">
        <v>0</v>
      </c>
      <c r="AI469" s="5">
        <v>0</v>
      </c>
      <c r="AJ469" s="5">
        <v>0</v>
      </c>
      <c r="AK469" s="5">
        <v>0</v>
      </c>
      <c r="AL469" s="5">
        <v>0</v>
      </c>
      <c r="AM469" s="5">
        <v>0</v>
      </c>
      <c r="AN469" s="5">
        <v>0</v>
      </c>
      <c r="AO469" s="5">
        <v>0</v>
      </c>
      <c r="AP469" s="5">
        <v>0</v>
      </c>
      <c r="AQ469" s="5">
        <v>0</v>
      </c>
      <c r="AR469" s="5">
        <v>0</v>
      </c>
      <c r="AS469" s="5">
        <v>0</v>
      </c>
      <c r="AT469" s="5">
        <v>0</v>
      </c>
      <c r="AU469" s="5">
        <v>0</v>
      </c>
      <c r="AV469" s="5">
        <v>0</v>
      </c>
      <c r="AW469" s="5">
        <v>0</v>
      </c>
      <c r="AX469" s="5">
        <v>0</v>
      </c>
      <c r="AY469" s="5">
        <v>0</v>
      </c>
      <c r="AZ469" s="5">
        <v>0</v>
      </c>
      <c r="BA469" s="5">
        <v>0</v>
      </c>
      <c r="BB469" s="5">
        <v>0</v>
      </c>
      <c r="BC469" s="5">
        <v>0</v>
      </c>
      <c r="BD469" s="5">
        <v>0</v>
      </c>
      <c r="BE469" s="5">
        <v>0</v>
      </c>
      <c r="BF469" s="5">
        <v>0</v>
      </c>
      <c r="BG469" s="5">
        <v>0</v>
      </c>
      <c r="BH469" s="5">
        <v>0</v>
      </c>
      <c r="BI469" s="5">
        <v>0</v>
      </c>
      <c r="BJ469" s="5">
        <v>0</v>
      </c>
      <c r="BK469" s="5">
        <v>0</v>
      </c>
      <c r="BL469" s="5">
        <v>0</v>
      </c>
      <c r="BM469" s="5">
        <v>0</v>
      </c>
      <c r="BN469" s="5">
        <v>0</v>
      </c>
      <c r="BO469" s="5">
        <v>0</v>
      </c>
      <c r="BP469" s="5">
        <v>510</v>
      </c>
      <c r="BQ469" s="5">
        <v>0</v>
      </c>
      <c r="BR469" s="5">
        <v>0</v>
      </c>
      <c r="BS469" s="5">
        <v>0</v>
      </c>
      <c r="BT469" s="5">
        <v>0</v>
      </c>
      <c r="BU469" s="5">
        <v>0</v>
      </c>
      <c r="BV469" s="5">
        <v>0</v>
      </c>
      <c r="BW469" s="5">
        <v>0</v>
      </c>
      <c r="BX469" s="5">
        <v>0</v>
      </c>
      <c r="BY469" s="5">
        <v>0</v>
      </c>
      <c r="BZ469" s="5">
        <v>0</v>
      </c>
      <c r="CA469" s="5">
        <v>0</v>
      </c>
      <c r="CB469" s="5">
        <v>0</v>
      </c>
      <c r="CC469" s="5">
        <v>0</v>
      </c>
      <c r="CD469" s="5">
        <v>0</v>
      </c>
      <c r="CE469" s="5">
        <v>0</v>
      </c>
      <c r="CF469" s="5">
        <v>0</v>
      </c>
      <c r="CG469" s="5">
        <v>0</v>
      </c>
      <c r="CH469" s="5">
        <v>0</v>
      </c>
    </row>
    <row r="470" spans="1:86" x14ac:dyDescent="0.25">
      <c r="A470" t="s">
        <v>2433</v>
      </c>
      <c r="B470" t="s">
        <v>2433</v>
      </c>
      <c r="C470" s="4" t="str">
        <f>HYPERLINK(O470,"Lumiere")</f>
        <v>Lumiere</v>
      </c>
      <c r="D470" t="str">
        <f>IF(LEFT(P470,2)="tt",HYPERLINK(CONCATENATE("https://www.imdb.com/title/",P470),"IMDb"),"")</f>
        <v>IMDb</v>
      </c>
      <c r="E470" t="str">
        <f>IF(Q470="","",HYPERLINK(Q470,"Elonet"))</f>
        <v/>
      </c>
      <c r="F470" s="5">
        <v>508</v>
      </c>
      <c r="G470" s="5">
        <f>SUM(S470:CH470)</f>
        <v>508</v>
      </c>
      <c r="H470">
        <v>2021</v>
      </c>
      <c r="I470" t="s">
        <v>2434</v>
      </c>
      <c r="J470" t="s">
        <v>79</v>
      </c>
      <c r="K470" t="s">
        <v>2435</v>
      </c>
      <c r="L470" t="s">
        <v>81</v>
      </c>
      <c r="M470" t="s">
        <v>491</v>
      </c>
      <c r="N470">
        <v>79</v>
      </c>
      <c r="O470" t="s">
        <v>2436</v>
      </c>
      <c r="P470" t="s">
        <v>2437</v>
      </c>
      <c r="Q470" t="s">
        <v>162</v>
      </c>
      <c r="S470" s="5">
        <v>0</v>
      </c>
      <c r="T470" s="5">
        <v>0</v>
      </c>
      <c r="U470" s="5">
        <v>0</v>
      </c>
      <c r="V470" s="5">
        <v>0</v>
      </c>
      <c r="W470" s="5">
        <v>0</v>
      </c>
      <c r="X470" s="5">
        <v>0</v>
      </c>
      <c r="Y470" s="5">
        <v>0</v>
      </c>
      <c r="Z470" s="5">
        <v>0</v>
      </c>
      <c r="AA470" s="5">
        <v>0</v>
      </c>
      <c r="AB470" s="5">
        <v>0</v>
      </c>
      <c r="AC470" s="5">
        <v>0</v>
      </c>
      <c r="AD470" s="5">
        <v>0</v>
      </c>
      <c r="AE470" s="5">
        <v>0</v>
      </c>
      <c r="AF470" s="5">
        <v>0</v>
      </c>
      <c r="AG470" s="5">
        <v>0</v>
      </c>
      <c r="AH470" s="5">
        <v>0</v>
      </c>
      <c r="AI470" s="5">
        <v>0</v>
      </c>
      <c r="AJ470" s="5">
        <v>0</v>
      </c>
      <c r="AK470" s="5">
        <v>0</v>
      </c>
      <c r="AL470" s="5">
        <v>0</v>
      </c>
      <c r="AM470" s="5">
        <v>0</v>
      </c>
      <c r="AN470" s="5">
        <v>0</v>
      </c>
      <c r="AO470" s="5">
        <v>0</v>
      </c>
      <c r="AP470" s="5">
        <v>0</v>
      </c>
      <c r="AQ470" s="5">
        <v>0</v>
      </c>
      <c r="AR470" s="5">
        <v>0</v>
      </c>
      <c r="AS470" s="5">
        <v>0</v>
      </c>
      <c r="AT470" s="5">
        <v>0</v>
      </c>
      <c r="AU470" s="5">
        <v>0</v>
      </c>
      <c r="AV470" s="5">
        <v>0</v>
      </c>
      <c r="AW470" s="5">
        <v>0</v>
      </c>
      <c r="AX470" s="5">
        <v>0</v>
      </c>
      <c r="AY470" s="5">
        <v>0</v>
      </c>
      <c r="AZ470" s="5">
        <v>0</v>
      </c>
      <c r="BA470" s="5">
        <v>0</v>
      </c>
      <c r="BB470" s="5">
        <v>0</v>
      </c>
      <c r="BC470" s="5">
        <v>0</v>
      </c>
      <c r="BD470" s="5">
        <v>0</v>
      </c>
      <c r="BE470" s="5">
        <v>0</v>
      </c>
      <c r="BF470" s="5">
        <v>0</v>
      </c>
      <c r="BG470" s="5">
        <v>0</v>
      </c>
      <c r="BH470" s="5">
        <v>0</v>
      </c>
      <c r="BI470" s="5">
        <v>0</v>
      </c>
      <c r="BJ470" s="5">
        <v>0</v>
      </c>
      <c r="BK470" s="5">
        <v>0</v>
      </c>
      <c r="BL470" s="5">
        <v>0</v>
      </c>
      <c r="BM470" s="5">
        <v>0</v>
      </c>
      <c r="BN470" s="5">
        <v>0</v>
      </c>
      <c r="BO470" s="5">
        <v>0</v>
      </c>
      <c r="BP470" s="5">
        <v>0</v>
      </c>
      <c r="BQ470" s="5">
        <v>0</v>
      </c>
      <c r="BR470" s="5">
        <v>0</v>
      </c>
      <c r="BS470" s="5">
        <v>0</v>
      </c>
      <c r="BT470" s="5">
        <v>0</v>
      </c>
      <c r="BU470" s="5">
        <v>0</v>
      </c>
      <c r="BV470" s="5">
        <v>0</v>
      </c>
      <c r="BW470" s="5">
        <v>0</v>
      </c>
      <c r="BX470" s="5">
        <v>0</v>
      </c>
      <c r="BY470" s="5">
        <v>0</v>
      </c>
      <c r="BZ470" s="5">
        <v>0</v>
      </c>
      <c r="CA470" s="5">
        <v>0</v>
      </c>
      <c r="CB470" s="5">
        <v>0</v>
      </c>
      <c r="CC470" s="5">
        <v>0</v>
      </c>
      <c r="CD470" s="5">
        <v>0</v>
      </c>
      <c r="CE470" s="5">
        <v>0</v>
      </c>
      <c r="CF470" s="5">
        <v>0</v>
      </c>
      <c r="CG470" s="5">
        <v>508</v>
      </c>
      <c r="CH470" s="5">
        <v>0</v>
      </c>
    </row>
    <row r="471" spans="1:86" x14ac:dyDescent="0.25">
      <c r="A471" t="s">
        <v>2438</v>
      </c>
      <c r="B471" t="s">
        <v>2439</v>
      </c>
      <c r="C471" s="4" t="str">
        <f>HYPERLINK(O471,"Lumiere")</f>
        <v>Lumiere</v>
      </c>
      <c r="D471" t="str">
        <f>IF(LEFT(P471,2)="tt",HYPERLINK(CONCATENATE("https://www.imdb.com/title/",P471),"IMDb"),"")</f>
        <v>IMDb</v>
      </c>
      <c r="E471" t="str">
        <f>IF(Q471="","",HYPERLINK(Q471,"Elonet"))</f>
        <v>Elonet</v>
      </c>
      <c r="F471" s="5">
        <v>479</v>
      </c>
      <c r="G471" s="5">
        <f>SUM(S471:CH471)</f>
        <v>479</v>
      </c>
      <c r="H471">
        <v>2014</v>
      </c>
      <c r="I471" t="s">
        <v>2440</v>
      </c>
      <c r="J471" t="s">
        <v>79</v>
      </c>
      <c r="K471" t="s">
        <v>2441</v>
      </c>
      <c r="L471" t="s">
        <v>81</v>
      </c>
      <c r="M471" t="s">
        <v>1937</v>
      </c>
      <c r="N471">
        <v>63</v>
      </c>
      <c r="O471" t="s">
        <v>2442</v>
      </c>
      <c r="P471" t="s">
        <v>2443</v>
      </c>
      <c r="Q471" t="s">
        <v>2741</v>
      </c>
      <c r="S471" s="5">
        <v>0</v>
      </c>
      <c r="T471" s="5">
        <v>0</v>
      </c>
      <c r="U471" s="5">
        <v>0</v>
      </c>
      <c r="V471" s="5">
        <v>0</v>
      </c>
      <c r="W471" s="5">
        <v>0</v>
      </c>
      <c r="X471" s="5">
        <v>0</v>
      </c>
      <c r="Y471" s="5">
        <v>0</v>
      </c>
      <c r="Z471" s="5">
        <v>0</v>
      </c>
      <c r="AA471" s="5">
        <v>0</v>
      </c>
      <c r="AB471" s="5">
        <v>0</v>
      </c>
      <c r="AC471" s="5">
        <v>0</v>
      </c>
      <c r="AD471" s="5">
        <v>0</v>
      </c>
      <c r="AE471" s="5">
        <v>0</v>
      </c>
      <c r="AF471" s="5">
        <v>0</v>
      </c>
      <c r="AG471" s="5">
        <v>0</v>
      </c>
      <c r="AH471" s="5">
        <v>0</v>
      </c>
      <c r="AI471" s="5">
        <v>0</v>
      </c>
      <c r="AJ471" s="5">
        <v>0</v>
      </c>
      <c r="AK471" s="5">
        <v>0</v>
      </c>
      <c r="AL471" s="5">
        <v>0</v>
      </c>
      <c r="AM471" s="5">
        <v>0</v>
      </c>
      <c r="AN471" s="5">
        <v>0</v>
      </c>
      <c r="AO471" s="5">
        <v>0</v>
      </c>
      <c r="AP471" s="5">
        <v>0</v>
      </c>
      <c r="AQ471" s="5">
        <v>0</v>
      </c>
      <c r="AR471" s="5">
        <v>0</v>
      </c>
      <c r="AS471" s="5">
        <v>0</v>
      </c>
      <c r="AT471" s="5">
        <v>0</v>
      </c>
      <c r="AU471" s="5">
        <v>0</v>
      </c>
      <c r="AV471" s="5">
        <v>0</v>
      </c>
      <c r="AW471" s="5">
        <v>0</v>
      </c>
      <c r="AX471" s="5">
        <v>0</v>
      </c>
      <c r="AY471" s="5">
        <v>0</v>
      </c>
      <c r="AZ471" s="5">
        <v>0</v>
      </c>
      <c r="BA471" s="5">
        <v>0</v>
      </c>
      <c r="BB471" s="5">
        <v>0</v>
      </c>
      <c r="BC471" s="5">
        <v>0</v>
      </c>
      <c r="BD471" s="5">
        <v>0</v>
      </c>
      <c r="BE471" s="5">
        <v>0</v>
      </c>
      <c r="BF471" s="5">
        <v>0</v>
      </c>
      <c r="BG471" s="5">
        <v>479</v>
      </c>
      <c r="BH471" s="5">
        <v>0</v>
      </c>
      <c r="BI471" s="5">
        <v>0</v>
      </c>
      <c r="BJ471" s="5">
        <v>0</v>
      </c>
      <c r="BK471" s="5">
        <v>0</v>
      </c>
      <c r="BL471" s="5">
        <v>0</v>
      </c>
      <c r="BM471" s="5">
        <v>0</v>
      </c>
      <c r="BN471" s="5">
        <v>0</v>
      </c>
      <c r="BO471" s="5">
        <v>0</v>
      </c>
      <c r="BP471" s="5">
        <v>0</v>
      </c>
      <c r="BQ471" s="5">
        <v>0</v>
      </c>
      <c r="BR471" s="5">
        <v>0</v>
      </c>
      <c r="BS471" s="5">
        <v>0</v>
      </c>
      <c r="BT471" s="5">
        <v>0</v>
      </c>
      <c r="BU471" s="5">
        <v>0</v>
      </c>
      <c r="BV471" s="5">
        <v>0</v>
      </c>
      <c r="BW471" s="5">
        <v>0</v>
      </c>
      <c r="BX471" s="5">
        <v>0</v>
      </c>
      <c r="BY471" s="5">
        <v>0</v>
      </c>
      <c r="BZ471" s="5">
        <v>0</v>
      </c>
      <c r="CA471" s="5">
        <v>0</v>
      </c>
      <c r="CB471" s="5">
        <v>0</v>
      </c>
      <c r="CC471" s="5">
        <v>0</v>
      </c>
      <c r="CD471" s="5">
        <v>0</v>
      </c>
      <c r="CE471" s="5">
        <v>0</v>
      </c>
      <c r="CF471" s="5">
        <v>0</v>
      </c>
      <c r="CG471" s="5">
        <v>0</v>
      </c>
      <c r="CH471" s="5">
        <v>0</v>
      </c>
    </row>
    <row r="472" spans="1:86" x14ac:dyDescent="0.25">
      <c r="A472" t="s">
        <v>2444</v>
      </c>
      <c r="B472" t="s">
        <v>2444</v>
      </c>
      <c r="C472" s="4" t="str">
        <f>HYPERLINK(O472,"Lumiere")</f>
        <v>Lumiere</v>
      </c>
      <c r="D472" t="str">
        <f>IF(LEFT(P472,2)="tt",HYPERLINK(CONCATENATE("https://www.imdb.com/title/",P472),"IMDb"),"")</f>
        <v>IMDb</v>
      </c>
      <c r="E472" t="str">
        <f>IF(Q472="","",HYPERLINK(Q472,"Elonet"))</f>
        <v/>
      </c>
      <c r="F472" s="5">
        <v>474</v>
      </c>
      <c r="G472" s="5">
        <f>SUM(S472:CH472)</f>
        <v>474</v>
      </c>
      <c r="H472">
        <v>2015</v>
      </c>
      <c r="I472" t="s">
        <v>2445</v>
      </c>
      <c r="J472" t="s">
        <v>245</v>
      </c>
      <c r="K472" t="s">
        <v>2446</v>
      </c>
      <c r="L472" t="s">
        <v>81</v>
      </c>
      <c r="M472" t="s">
        <v>491</v>
      </c>
      <c r="N472">
        <v>80</v>
      </c>
      <c r="O472" t="s">
        <v>2447</v>
      </c>
      <c r="P472" t="s">
        <v>2448</v>
      </c>
      <c r="Q472" t="s">
        <v>162</v>
      </c>
      <c r="S472" s="5">
        <v>0</v>
      </c>
      <c r="T472" s="5">
        <v>0</v>
      </c>
      <c r="U472" s="5">
        <v>0</v>
      </c>
      <c r="V472" s="5">
        <v>0</v>
      </c>
      <c r="W472" s="5">
        <v>0</v>
      </c>
      <c r="X472" s="5">
        <v>0</v>
      </c>
      <c r="Y472" s="5">
        <v>0</v>
      </c>
      <c r="Z472" s="5">
        <v>0</v>
      </c>
      <c r="AA472" s="5">
        <v>0</v>
      </c>
      <c r="AB472" s="5">
        <v>0</v>
      </c>
      <c r="AC472" s="5">
        <v>0</v>
      </c>
      <c r="AD472" s="5">
        <v>0</v>
      </c>
      <c r="AE472" s="5">
        <v>0</v>
      </c>
      <c r="AF472" s="5">
        <v>0</v>
      </c>
      <c r="AG472" s="5">
        <v>0</v>
      </c>
      <c r="AH472" s="5">
        <v>0</v>
      </c>
      <c r="AI472" s="5">
        <v>0</v>
      </c>
      <c r="AJ472" s="5">
        <v>0</v>
      </c>
      <c r="AK472" s="5">
        <v>0</v>
      </c>
      <c r="AL472" s="5">
        <v>0</v>
      </c>
      <c r="AM472" s="5">
        <v>0</v>
      </c>
      <c r="AN472" s="5">
        <v>0</v>
      </c>
      <c r="AO472" s="5">
        <v>0</v>
      </c>
      <c r="AP472" s="5">
        <v>0</v>
      </c>
      <c r="AQ472" s="5">
        <v>0</v>
      </c>
      <c r="AR472" s="5">
        <v>0</v>
      </c>
      <c r="AS472" s="5">
        <v>0</v>
      </c>
      <c r="AT472" s="5">
        <v>0</v>
      </c>
      <c r="AU472" s="5">
        <v>0</v>
      </c>
      <c r="AV472" s="5">
        <v>0</v>
      </c>
      <c r="AW472" s="5">
        <v>0</v>
      </c>
      <c r="AX472" s="5">
        <v>0</v>
      </c>
      <c r="AY472" s="5">
        <v>0</v>
      </c>
      <c r="AZ472" s="5">
        <v>0</v>
      </c>
      <c r="BA472" s="5">
        <v>0</v>
      </c>
      <c r="BB472" s="5">
        <v>0</v>
      </c>
      <c r="BC472" s="5">
        <v>0</v>
      </c>
      <c r="BD472" s="5">
        <v>0</v>
      </c>
      <c r="BE472" s="5">
        <v>0</v>
      </c>
      <c r="BF472" s="5">
        <v>0</v>
      </c>
      <c r="BG472" s="5">
        <v>0</v>
      </c>
      <c r="BH472" s="5">
        <v>0</v>
      </c>
      <c r="BI472" s="5">
        <v>0</v>
      </c>
      <c r="BJ472" s="5">
        <v>0</v>
      </c>
      <c r="BK472" s="5">
        <v>0</v>
      </c>
      <c r="BL472" s="5">
        <v>0</v>
      </c>
      <c r="BM472" s="5">
        <v>0</v>
      </c>
      <c r="BN472" s="5">
        <v>0</v>
      </c>
      <c r="BO472" s="5">
        <v>0</v>
      </c>
      <c r="BP472" s="5">
        <v>474</v>
      </c>
      <c r="BQ472" s="5">
        <v>0</v>
      </c>
      <c r="BR472" s="5">
        <v>0</v>
      </c>
      <c r="BS472" s="5">
        <v>0</v>
      </c>
      <c r="BT472" s="5">
        <v>0</v>
      </c>
      <c r="BU472" s="5">
        <v>0</v>
      </c>
      <c r="BV472" s="5">
        <v>0</v>
      </c>
      <c r="BW472" s="5">
        <v>0</v>
      </c>
      <c r="BX472" s="5">
        <v>0</v>
      </c>
      <c r="BY472" s="5">
        <v>0</v>
      </c>
      <c r="BZ472" s="5">
        <v>0</v>
      </c>
      <c r="CA472" s="5">
        <v>0</v>
      </c>
      <c r="CB472" s="5">
        <v>0</v>
      </c>
      <c r="CC472" s="5">
        <v>0</v>
      </c>
      <c r="CD472" s="5">
        <v>0</v>
      </c>
      <c r="CE472" s="5">
        <v>0</v>
      </c>
      <c r="CF472" s="5">
        <v>0</v>
      </c>
      <c r="CG472" s="5">
        <v>0</v>
      </c>
      <c r="CH472" s="5">
        <v>0</v>
      </c>
    </row>
    <row r="473" spans="1:86" x14ac:dyDescent="0.25">
      <c r="A473" t="s">
        <v>2449</v>
      </c>
      <c r="B473" t="s">
        <v>2449</v>
      </c>
      <c r="C473" s="4" t="str">
        <f>HYPERLINK(O473,"Lumiere")</f>
        <v>Lumiere</v>
      </c>
      <c r="D473" t="str">
        <f>IF(LEFT(P473,2)="tt",HYPERLINK(CONCATENATE("https://www.imdb.com/title/",P473),"IMDb"),"")</f>
        <v>IMDb</v>
      </c>
      <c r="E473" t="str">
        <f>IF(Q473="","",HYPERLINK(Q473,"Elonet"))</f>
        <v>Elonet</v>
      </c>
      <c r="F473" s="5">
        <v>470</v>
      </c>
      <c r="G473" s="5">
        <f>SUM(S473:CH473)</f>
        <v>125</v>
      </c>
      <c r="H473">
        <v>1985</v>
      </c>
      <c r="I473" t="s">
        <v>115</v>
      </c>
      <c r="J473" t="s">
        <v>79</v>
      </c>
      <c r="K473" t="s">
        <v>207</v>
      </c>
      <c r="L473" t="s">
        <v>97</v>
      </c>
      <c r="M473" t="s">
        <v>239</v>
      </c>
      <c r="N473">
        <v>81</v>
      </c>
      <c r="O473" t="s">
        <v>2450</v>
      </c>
      <c r="P473" t="s">
        <v>2451</v>
      </c>
      <c r="Q473" t="s">
        <v>2452</v>
      </c>
      <c r="S473" s="5">
        <v>0</v>
      </c>
      <c r="T473" s="5">
        <v>0</v>
      </c>
      <c r="U473" s="5">
        <v>0</v>
      </c>
      <c r="V473" s="5">
        <v>0</v>
      </c>
      <c r="W473" s="5">
        <v>0</v>
      </c>
      <c r="X473" s="5">
        <v>0</v>
      </c>
      <c r="Y473" s="5">
        <v>0</v>
      </c>
      <c r="Z473" s="5">
        <v>0</v>
      </c>
      <c r="AA473" s="5">
        <v>0</v>
      </c>
      <c r="AB473" s="5">
        <v>0</v>
      </c>
      <c r="AC473" s="5">
        <v>0</v>
      </c>
      <c r="AD473" s="5">
        <v>0</v>
      </c>
      <c r="AE473" s="5">
        <v>0</v>
      </c>
      <c r="AF473" s="5">
        <v>0</v>
      </c>
      <c r="AG473" s="5">
        <v>0</v>
      </c>
      <c r="AH473" s="5">
        <v>0</v>
      </c>
      <c r="AI473" s="5">
        <v>0</v>
      </c>
      <c r="AJ473" s="5">
        <v>0</v>
      </c>
      <c r="AK473" s="5">
        <v>0</v>
      </c>
      <c r="AL473" s="5">
        <v>0</v>
      </c>
      <c r="AM473" s="5">
        <v>0</v>
      </c>
      <c r="AN473" s="5">
        <v>0</v>
      </c>
      <c r="AO473" s="5">
        <v>0</v>
      </c>
      <c r="AP473" s="5">
        <v>0</v>
      </c>
      <c r="AQ473" s="5">
        <v>0</v>
      </c>
      <c r="AR473" s="5">
        <v>0</v>
      </c>
      <c r="AS473" s="5">
        <v>0</v>
      </c>
      <c r="AT473" s="5">
        <v>0</v>
      </c>
      <c r="AU473" s="5">
        <v>0</v>
      </c>
      <c r="AV473" s="5">
        <v>0</v>
      </c>
      <c r="AW473" s="5">
        <v>0</v>
      </c>
      <c r="AX473" s="5">
        <v>0</v>
      </c>
      <c r="AY473" s="5">
        <v>0</v>
      </c>
      <c r="AZ473" s="5">
        <v>0</v>
      </c>
      <c r="BA473" s="5">
        <v>0</v>
      </c>
      <c r="BB473" s="5">
        <v>0</v>
      </c>
      <c r="BC473" s="5">
        <v>0</v>
      </c>
      <c r="BD473" s="5">
        <v>0</v>
      </c>
      <c r="BE473" s="5">
        <v>0</v>
      </c>
      <c r="BF473" s="5">
        <v>0</v>
      </c>
      <c r="BG473" s="5">
        <v>0</v>
      </c>
      <c r="BH473" s="5">
        <v>0</v>
      </c>
      <c r="BI473" s="5">
        <v>0</v>
      </c>
      <c r="BJ473" s="5">
        <v>0</v>
      </c>
      <c r="BK473" s="5">
        <v>0</v>
      </c>
      <c r="BL473" s="5">
        <v>0</v>
      </c>
      <c r="BM473" s="5">
        <v>0</v>
      </c>
      <c r="BN473" s="5">
        <v>0</v>
      </c>
      <c r="BO473" s="5">
        <v>0</v>
      </c>
      <c r="BP473" s="5">
        <v>23</v>
      </c>
      <c r="BQ473" s="5">
        <v>102</v>
      </c>
      <c r="BR473" s="5">
        <v>0</v>
      </c>
      <c r="BS473" s="5">
        <v>0</v>
      </c>
      <c r="BT473" s="5">
        <v>0</v>
      </c>
      <c r="BU473" s="5">
        <v>0</v>
      </c>
      <c r="BV473" s="5">
        <v>0</v>
      </c>
      <c r="BW473" s="5">
        <v>0</v>
      </c>
      <c r="BX473" s="5">
        <v>0</v>
      </c>
      <c r="BY473" s="5">
        <v>0</v>
      </c>
      <c r="BZ473" s="5">
        <v>0</v>
      </c>
      <c r="CA473" s="5">
        <v>0</v>
      </c>
      <c r="CB473" s="5">
        <v>0</v>
      </c>
      <c r="CC473" s="5">
        <v>0</v>
      </c>
      <c r="CD473" s="5">
        <v>0</v>
      </c>
      <c r="CE473" s="5">
        <v>0</v>
      </c>
      <c r="CF473" s="5">
        <v>0</v>
      </c>
      <c r="CG473" s="5">
        <v>0</v>
      </c>
      <c r="CH473" s="5">
        <v>0</v>
      </c>
    </row>
    <row r="474" spans="1:86" x14ac:dyDescent="0.25">
      <c r="A474" t="s">
        <v>2924</v>
      </c>
      <c r="B474" t="s">
        <v>2924</v>
      </c>
      <c r="C474" s="4" t="str">
        <f>HYPERLINK(O474,"Lumiere")</f>
        <v>Lumiere</v>
      </c>
      <c r="D474" t="str">
        <f>IF(LEFT(P474,2)="tt",HYPERLINK(CONCATENATE("https://www.imdb.com/title/",P474),"IMDb"),"")</f>
        <v>IMDb</v>
      </c>
      <c r="E474" t="str">
        <f>IF(Q474="","",HYPERLINK(Q474,"Elonet"))</f>
        <v>Elonet</v>
      </c>
      <c r="F474" s="5">
        <v>466</v>
      </c>
      <c r="G474" s="5">
        <f>SUM(S474:CH474)</f>
        <v>359</v>
      </c>
      <c r="H474">
        <v>1972</v>
      </c>
      <c r="I474" t="s">
        <v>2953</v>
      </c>
      <c r="J474" t="s">
        <v>79</v>
      </c>
      <c r="K474" t="s">
        <v>207</v>
      </c>
      <c r="L474" t="s">
        <v>97</v>
      </c>
      <c r="M474" t="s">
        <v>179</v>
      </c>
      <c r="N474">
        <v>316</v>
      </c>
      <c r="O474" t="s">
        <v>3028</v>
      </c>
      <c r="P474" t="s">
        <v>2991</v>
      </c>
      <c r="Q474" t="s">
        <v>2992</v>
      </c>
      <c r="S474" s="5">
        <v>0</v>
      </c>
      <c r="T474" s="5">
        <v>0</v>
      </c>
      <c r="U474" s="5">
        <v>0</v>
      </c>
      <c r="V474" s="5">
        <v>0</v>
      </c>
      <c r="W474" s="5">
        <v>0</v>
      </c>
      <c r="X474" s="5">
        <v>0</v>
      </c>
      <c r="Y474" s="5">
        <v>0</v>
      </c>
      <c r="Z474" s="5">
        <v>0</v>
      </c>
      <c r="AA474" s="5">
        <v>0</v>
      </c>
      <c r="AB474" s="5">
        <v>0</v>
      </c>
      <c r="AC474" s="5">
        <v>0</v>
      </c>
      <c r="AD474" s="5">
        <v>0</v>
      </c>
      <c r="AE474" s="5">
        <v>0</v>
      </c>
      <c r="AF474" s="5">
        <v>0</v>
      </c>
      <c r="AG474" s="5">
        <v>0</v>
      </c>
      <c r="AH474" s="5">
        <v>0</v>
      </c>
      <c r="AI474" s="5">
        <v>0</v>
      </c>
      <c r="AJ474" s="5">
        <v>0</v>
      </c>
      <c r="AK474" s="5">
        <v>0</v>
      </c>
      <c r="AL474" s="5">
        <v>0</v>
      </c>
      <c r="AM474" s="5">
        <v>0</v>
      </c>
      <c r="AN474" s="5">
        <v>0</v>
      </c>
      <c r="AO474" s="5">
        <v>0</v>
      </c>
      <c r="AP474" s="5">
        <v>0</v>
      </c>
      <c r="AQ474" s="5">
        <v>0</v>
      </c>
      <c r="AR474" s="5">
        <v>0</v>
      </c>
      <c r="AS474" s="5">
        <v>0</v>
      </c>
      <c r="AT474" s="5">
        <v>0</v>
      </c>
      <c r="AU474" s="5">
        <v>0</v>
      </c>
      <c r="AV474" s="5">
        <v>0</v>
      </c>
      <c r="AW474" s="5">
        <v>0</v>
      </c>
      <c r="AX474" s="5">
        <v>0</v>
      </c>
      <c r="AY474" s="5">
        <v>0</v>
      </c>
      <c r="AZ474" s="5">
        <v>0</v>
      </c>
      <c r="BA474" s="5">
        <v>0</v>
      </c>
      <c r="BB474" s="5">
        <v>0</v>
      </c>
      <c r="BC474" s="5">
        <v>0</v>
      </c>
      <c r="BD474" s="5">
        <v>0</v>
      </c>
      <c r="BE474" s="5">
        <v>0</v>
      </c>
      <c r="BF474" s="5">
        <v>0</v>
      </c>
      <c r="BG474" s="5">
        <v>0</v>
      </c>
      <c r="BH474" s="5">
        <v>0</v>
      </c>
      <c r="BI474" s="5">
        <v>0</v>
      </c>
      <c r="BJ474" s="5">
        <v>0</v>
      </c>
      <c r="BK474" s="5">
        <v>0</v>
      </c>
      <c r="BL474" s="5">
        <v>0</v>
      </c>
      <c r="BM474" s="5">
        <v>0</v>
      </c>
      <c r="BN474" s="5">
        <v>0</v>
      </c>
      <c r="BO474" s="5">
        <v>0</v>
      </c>
      <c r="BP474" s="5">
        <v>0</v>
      </c>
      <c r="BQ474" s="5">
        <v>0</v>
      </c>
      <c r="BR474" s="5">
        <v>0</v>
      </c>
      <c r="BS474" s="5">
        <v>0</v>
      </c>
      <c r="BT474" s="5">
        <v>0</v>
      </c>
      <c r="BU474" s="5">
        <v>0</v>
      </c>
      <c r="BV474" s="5">
        <v>0</v>
      </c>
      <c r="BW474" s="5">
        <v>0</v>
      </c>
      <c r="BX474" s="5">
        <v>0</v>
      </c>
      <c r="BY474" s="5">
        <v>0</v>
      </c>
      <c r="BZ474" s="5">
        <v>0</v>
      </c>
      <c r="CA474" s="5">
        <v>0</v>
      </c>
      <c r="CB474" s="5">
        <v>0</v>
      </c>
      <c r="CC474" s="5">
        <v>0</v>
      </c>
      <c r="CD474" s="5">
        <v>0</v>
      </c>
      <c r="CE474" s="5">
        <v>0</v>
      </c>
      <c r="CF474" s="5">
        <v>0</v>
      </c>
      <c r="CG474" s="5">
        <v>0</v>
      </c>
      <c r="CH474" s="5">
        <v>359</v>
      </c>
    </row>
    <row r="475" spans="1:86" x14ac:dyDescent="0.25">
      <c r="A475" t="s">
        <v>2453</v>
      </c>
      <c r="B475" t="s">
        <v>2453</v>
      </c>
      <c r="C475" s="4" t="str">
        <f>HYPERLINK(O475,"Lumiere")</f>
        <v>Lumiere</v>
      </c>
      <c r="D475" t="str">
        <f>IF(LEFT(P475,2)="tt",HYPERLINK(CONCATENATE("https://www.imdb.com/title/",P475),"IMDb"),"")</f>
        <v>IMDb</v>
      </c>
      <c r="E475" t="str">
        <f>IF(Q475="","",HYPERLINK(Q475,"Elonet"))</f>
        <v/>
      </c>
      <c r="F475" s="5">
        <v>450</v>
      </c>
      <c r="G475" s="5">
        <f>SUM(S475:CH475)</f>
        <v>450</v>
      </c>
      <c r="H475">
        <v>2003</v>
      </c>
      <c r="I475" t="s">
        <v>1968</v>
      </c>
      <c r="J475" t="s">
        <v>79</v>
      </c>
      <c r="K475" t="s">
        <v>1657</v>
      </c>
      <c r="L475" t="s">
        <v>81</v>
      </c>
      <c r="M475" t="s">
        <v>491</v>
      </c>
      <c r="N475">
        <v>73</v>
      </c>
      <c r="O475" t="s">
        <v>2454</v>
      </c>
      <c r="P475" t="s">
        <v>2455</v>
      </c>
      <c r="Q475" t="s">
        <v>162</v>
      </c>
      <c r="S475" s="5">
        <v>0</v>
      </c>
      <c r="T475" s="5">
        <v>0</v>
      </c>
      <c r="U475" s="5">
        <v>0</v>
      </c>
      <c r="V475" s="5">
        <v>0</v>
      </c>
      <c r="W475" s="5">
        <v>0</v>
      </c>
      <c r="X475" s="5">
        <v>0</v>
      </c>
      <c r="Y475" s="5">
        <v>0</v>
      </c>
      <c r="Z475" s="5">
        <v>0</v>
      </c>
      <c r="AA475" s="5">
        <v>0</v>
      </c>
      <c r="AB475" s="5">
        <v>0</v>
      </c>
      <c r="AC475" s="5">
        <v>0</v>
      </c>
      <c r="AD475" s="5">
        <v>0</v>
      </c>
      <c r="AE475" s="5">
        <v>0</v>
      </c>
      <c r="AF475" s="5">
        <v>0</v>
      </c>
      <c r="AG475" s="5">
        <v>0</v>
      </c>
      <c r="AH475" s="5">
        <v>0</v>
      </c>
      <c r="AI475" s="5">
        <v>0</v>
      </c>
      <c r="AJ475" s="5">
        <v>0</v>
      </c>
      <c r="AK475" s="5">
        <v>0</v>
      </c>
      <c r="AL475" s="5">
        <v>0</v>
      </c>
      <c r="AM475" s="5">
        <v>0</v>
      </c>
      <c r="AN475" s="5">
        <v>0</v>
      </c>
      <c r="AO475" s="5">
        <v>0</v>
      </c>
      <c r="AP475" s="5">
        <v>0</v>
      </c>
      <c r="AQ475" s="5">
        <v>0</v>
      </c>
      <c r="AR475" s="5">
        <v>0</v>
      </c>
      <c r="AS475" s="5">
        <v>0</v>
      </c>
      <c r="AT475" s="5">
        <v>0</v>
      </c>
      <c r="AU475" s="5">
        <v>0</v>
      </c>
      <c r="AV475" s="5">
        <v>0</v>
      </c>
      <c r="AW475" s="5">
        <v>0</v>
      </c>
      <c r="AX475" s="5">
        <v>0</v>
      </c>
      <c r="AY475" s="5">
        <v>0</v>
      </c>
      <c r="AZ475" s="5">
        <v>0</v>
      </c>
      <c r="BA475" s="5">
        <v>0</v>
      </c>
      <c r="BB475" s="5">
        <v>0</v>
      </c>
      <c r="BC475" s="5">
        <v>0</v>
      </c>
      <c r="BD475" s="5">
        <v>0</v>
      </c>
      <c r="BE475" s="5">
        <v>0</v>
      </c>
      <c r="BF475" s="5">
        <v>0</v>
      </c>
      <c r="BG475" s="5">
        <v>0</v>
      </c>
      <c r="BH475" s="5">
        <v>0</v>
      </c>
      <c r="BI475" s="5">
        <v>0</v>
      </c>
      <c r="BJ475" s="5">
        <v>0</v>
      </c>
      <c r="BK475" s="5">
        <v>0</v>
      </c>
      <c r="BL475" s="5">
        <v>0</v>
      </c>
      <c r="BM475" s="5">
        <v>0</v>
      </c>
      <c r="BN475" s="5">
        <v>0</v>
      </c>
      <c r="BO475" s="5">
        <v>0</v>
      </c>
      <c r="BP475" s="5">
        <v>0</v>
      </c>
      <c r="BQ475" s="5">
        <v>0</v>
      </c>
      <c r="BR475" s="5">
        <v>0</v>
      </c>
      <c r="BS475" s="5">
        <v>0</v>
      </c>
      <c r="BT475" s="5">
        <v>0</v>
      </c>
      <c r="BU475" s="5">
        <v>0</v>
      </c>
      <c r="BV475" s="5">
        <v>0</v>
      </c>
      <c r="BW475" s="5">
        <v>0</v>
      </c>
      <c r="BX475" s="5">
        <v>450</v>
      </c>
      <c r="BY475" s="5">
        <v>0</v>
      </c>
      <c r="BZ475" s="5">
        <v>0</v>
      </c>
      <c r="CA475" s="5">
        <v>0</v>
      </c>
      <c r="CB475" s="5">
        <v>0</v>
      </c>
      <c r="CC475" s="5">
        <v>0</v>
      </c>
      <c r="CD475" s="5">
        <v>0</v>
      </c>
      <c r="CE475" s="5">
        <v>0</v>
      </c>
      <c r="CF475" s="5">
        <v>0</v>
      </c>
      <c r="CG475" s="5">
        <v>0</v>
      </c>
      <c r="CH475" s="5">
        <v>0</v>
      </c>
    </row>
    <row r="476" spans="1:86" x14ac:dyDescent="0.25">
      <c r="A476" t="s">
        <v>2456</v>
      </c>
      <c r="B476" t="s">
        <v>2456</v>
      </c>
      <c r="C476" s="4" t="str">
        <f>HYPERLINK(O476,"Lumiere")</f>
        <v>Lumiere</v>
      </c>
      <c r="D476" t="str">
        <f>IF(LEFT(P476,2)="tt",HYPERLINK(CONCATENATE("https://www.imdb.com/title/",P476),"IMDb"),"")</f>
        <v>IMDb</v>
      </c>
      <c r="E476" t="str">
        <f>IF(Q476="","",HYPERLINK(Q476,"Elonet"))</f>
        <v>Elonet</v>
      </c>
      <c r="F476" s="5">
        <v>445</v>
      </c>
      <c r="G476" s="5">
        <f>SUM(S476:CH476)</f>
        <v>445</v>
      </c>
      <c r="H476">
        <v>2016</v>
      </c>
      <c r="I476" t="s">
        <v>2457</v>
      </c>
      <c r="J476" t="s">
        <v>79</v>
      </c>
      <c r="K476" t="s">
        <v>2458</v>
      </c>
      <c r="L476" t="s">
        <v>81</v>
      </c>
      <c r="M476" t="s">
        <v>1605</v>
      </c>
      <c r="N476">
        <v>84</v>
      </c>
      <c r="O476" t="s">
        <v>2459</v>
      </c>
      <c r="P476" t="s">
        <v>2460</v>
      </c>
      <c r="Q476" t="s">
        <v>2742</v>
      </c>
      <c r="S476" s="5">
        <v>0</v>
      </c>
      <c r="T476" s="5">
        <v>0</v>
      </c>
      <c r="U476" s="5">
        <v>0</v>
      </c>
      <c r="V476" s="5">
        <v>0</v>
      </c>
      <c r="W476" s="5">
        <v>0</v>
      </c>
      <c r="X476" s="5">
        <v>0</v>
      </c>
      <c r="Y476" s="5">
        <v>0</v>
      </c>
      <c r="Z476" s="5">
        <v>0</v>
      </c>
      <c r="AA476" s="5">
        <v>0</v>
      </c>
      <c r="AB476" s="5">
        <v>0</v>
      </c>
      <c r="AC476" s="5">
        <v>0</v>
      </c>
      <c r="AD476" s="5">
        <v>0</v>
      </c>
      <c r="AE476" s="5">
        <v>0</v>
      </c>
      <c r="AF476" s="5">
        <v>0</v>
      </c>
      <c r="AG476" s="5">
        <v>0</v>
      </c>
      <c r="AH476" s="5">
        <v>0</v>
      </c>
      <c r="AI476" s="5">
        <v>0</v>
      </c>
      <c r="AJ476" s="5">
        <v>0</v>
      </c>
      <c r="AK476" s="5">
        <v>0</v>
      </c>
      <c r="AL476" s="5">
        <v>0</v>
      </c>
      <c r="AM476" s="5">
        <v>0</v>
      </c>
      <c r="AN476" s="5">
        <v>0</v>
      </c>
      <c r="AO476" s="5">
        <v>0</v>
      </c>
      <c r="AP476" s="5">
        <v>0</v>
      </c>
      <c r="AQ476" s="5">
        <v>0</v>
      </c>
      <c r="AR476" s="5">
        <v>0</v>
      </c>
      <c r="AS476" s="5">
        <v>0</v>
      </c>
      <c r="AT476" s="5">
        <v>0</v>
      </c>
      <c r="AU476" s="5">
        <v>0</v>
      </c>
      <c r="AV476" s="5">
        <v>0</v>
      </c>
      <c r="AW476" s="5">
        <v>0</v>
      </c>
      <c r="AX476" s="5">
        <v>0</v>
      </c>
      <c r="AY476" s="5">
        <v>0</v>
      </c>
      <c r="AZ476" s="5">
        <v>0</v>
      </c>
      <c r="BA476" s="5">
        <v>0</v>
      </c>
      <c r="BB476" s="5">
        <v>0</v>
      </c>
      <c r="BC476" s="5">
        <v>0</v>
      </c>
      <c r="BD476" s="5">
        <v>0</v>
      </c>
      <c r="BE476" s="5">
        <v>0</v>
      </c>
      <c r="BF476" s="5">
        <v>0</v>
      </c>
      <c r="BG476" s="5">
        <v>445</v>
      </c>
      <c r="BH476" s="5">
        <v>0</v>
      </c>
      <c r="BI476" s="5">
        <v>0</v>
      </c>
      <c r="BJ476" s="5">
        <v>0</v>
      </c>
      <c r="BK476" s="5">
        <v>0</v>
      </c>
      <c r="BL476" s="5">
        <v>0</v>
      </c>
      <c r="BM476" s="5">
        <v>0</v>
      </c>
      <c r="BN476" s="5">
        <v>0</v>
      </c>
      <c r="BO476" s="5">
        <v>0</v>
      </c>
      <c r="BP476" s="5">
        <v>0</v>
      </c>
      <c r="BQ476" s="5">
        <v>0</v>
      </c>
      <c r="BR476" s="5">
        <v>0</v>
      </c>
      <c r="BS476" s="5">
        <v>0</v>
      </c>
      <c r="BT476" s="5">
        <v>0</v>
      </c>
      <c r="BU476" s="5">
        <v>0</v>
      </c>
      <c r="BV476" s="5">
        <v>0</v>
      </c>
      <c r="BW476" s="5">
        <v>0</v>
      </c>
      <c r="BX476" s="5">
        <v>0</v>
      </c>
      <c r="BY476" s="5">
        <v>0</v>
      </c>
      <c r="BZ476" s="5">
        <v>0</v>
      </c>
      <c r="CA476" s="5">
        <v>0</v>
      </c>
      <c r="CB476" s="5">
        <v>0</v>
      </c>
      <c r="CC476" s="5">
        <v>0</v>
      </c>
      <c r="CD476" s="5">
        <v>0</v>
      </c>
      <c r="CE476" s="5">
        <v>0</v>
      </c>
      <c r="CF476" s="5">
        <v>0</v>
      </c>
      <c r="CG476" s="5">
        <v>0</v>
      </c>
      <c r="CH476" s="5">
        <v>0</v>
      </c>
    </row>
    <row r="477" spans="1:86" x14ac:dyDescent="0.25">
      <c r="A477" t="s">
        <v>2461</v>
      </c>
      <c r="B477" t="s">
        <v>2461</v>
      </c>
      <c r="C477" s="4" t="str">
        <f>HYPERLINK(O477,"Lumiere")</f>
        <v>Lumiere</v>
      </c>
      <c r="D477" t="str">
        <f>IF(LEFT(P477,2)="tt",HYPERLINK(CONCATENATE("https://www.imdb.com/title/",P477),"IMDb"),"")</f>
        <v>IMDb</v>
      </c>
      <c r="E477" t="str">
        <f>IF(Q477="","",HYPERLINK(Q477,"Elonet"))</f>
        <v/>
      </c>
      <c r="F477" s="5">
        <v>435</v>
      </c>
      <c r="G477" s="5">
        <f>SUM(S477:CH477)</f>
        <v>435</v>
      </c>
      <c r="H477">
        <v>2004</v>
      </c>
      <c r="I477" t="s">
        <v>2462</v>
      </c>
      <c r="J477" t="s">
        <v>79</v>
      </c>
      <c r="K477" t="s">
        <v>2463</v>
      </c>
      <c r="L477" t="s">
        <v>81</v>
      </c>
      <c r="M477" t="s">
        <v>491</v>
      </c>
      <c r="N477">
        <v>60</v>
      </c>
      <c r="O477" t="s">
        <v>2464</v>
      </c>
      <c r="P477" t="s">
        <v>2465</v>
      </c>
      <c r="Q477" t="s">
        <v>162</v>
      </c>
      <c r="S477" s="5">
        <v>0</v>
      </c>
      <c r="T477" s="5">
        <v>0</v>
      </c>
      <c r="U477" s="5">
        <v>0</v>
      </c>
      <c r="V477" s="5">
        <v>0</v>
      </c>
      <c r="W477" s="5">
        <v>0</v>
      </c>
      <c r="X477" s="5">
        <v>0</v>
      </c>
      <c r="Y477" s="5">
        <v>0</v>
      </c>
      <c r="Z477" s="5">
        <v>0</v>
      </c>
      <c r="AA477" s="5">
        <v>262</v>
      </c>
      <c r="AB477" s="5">
        <v>0</v>
      </c>
      <c r="AC477" s="5">
        <v>0</v>
      </c>
      <c r="AD477" s="5">
        <v>0</v>
      </c>
      <c r="AE477" s="5">
        <v>0</v>
      </c>
      <c r="AF477" s="5">
        <v>0</v>
      </c>
      <c r="AG477" s="5">
        <v>7</v>
      </c>
      <c r="AH477" s="5">
        <v>0</v>
      </c>
      <c r="AI477" s="5">
        <v>0</v>
      </c>
      <c r="AJ477" s="5">
        <v>0</v>
      </c>
      <c r="AK477" s="5">
        <v>0</v>
      </c>
      <c r="AL477" s="5">
        <v>0</v>
      </c>
      <c r="AM477" s="5">
        <v>0</v>
      </c>
      <c r="AN477" s="5">
        <v>0</v>
      </c>
      <c r="AO477" s="5">
        <v>0</v>
      </c>
      <c r="AP477" s="5">
        <v>0</v>
      </c>
      <c r="AQ477" s="5">
        <v>166</v>
      </c>
      <c r="AR477" s="5">
        <v>0</v>
      </c>
      <c r="AS477" s="5">
        <v>0</v>
      </c>
      <c r="AT477" s="5">
        <v>0</v>
      </c>
      <c r="AU477" s="5">
        <v>0</v>
      </c>
      <c r="AV477" s="5">
        <v>0</v>
      </c>
      <c r="AW477" s="5">
        <v>0</v>
      </c>
      <c r="AX477" s="5">
        <v>0</v>
      </c>
      <c r="AY477" s="5">
        <v>0</v>
      </c>
      <c r="AZ477" s="5">
        <v>0</v>
      </c>
      <c r="BA477" s="5">
        <v>0</v>
      </c>
      <c r="BB477" s="5">
        <v>0</v>
      </c>
      <c r="BC477" s="5">
        <v>0</v>
      </c>
      <c r="BD477" s="5">
        <v>0</v>
      </c>
      <c r="BE477" s="5">
        <v>0</v>
      </c>
      <c r="BF477" s="5">
        <v>0</v>
      </c>
      <c r="BG477" s="5">
        <v>0</v>
      </c>
      <c r="BH477" s="5">
        <v>0</v>
      </c>
      <c r="BI477" s="5">
        <v>0</v>
      </c>
      <c r="BJ477" s="5">
        <v>0</v>
      </c>
      <c r="BK477" s="5">
        <v>0</v>
      </c>
      <c r="BL477" s="5">
        <v>0</v>
      </c>
      <c r="BM477" s="5">
        <v>0</v>
      </c>
      <c r="BN477" s="5">
        <v>0</v>
      </c>
      <c r="BO477" s="5">
        <v>0</v>
      </c>
      <c r="BP477" s="5">
        <v>0</v>
      </c>
      <c r="BQ477" s="5">
        <v>0</v>
      </c>
      <c r="BR477" s="5">
        <v>0</v>
      </c>
      <c r="BS477" s="5">
        <v>0</v>
      </c>
      <c r="BT477" s="5">
        <v>0</v>
      </c>
      <c r="BU477" s="5">
        <v>0</v>
      </c>
      <c r="BV477" s="5">
        <v>0</v>
      </c>
      <c r="BW477" s="5">
        <v>0</v>
      </c>
      <c r="BX477" s="5">
        <v>0</v>
      </c>
      <c r="BY477" s="5">
        <v>0</v>
      </c>
      <c r="BZ477" s="5">
        <v>0</v>
      </c>
      <c r="CA477" s="5">
        <v>0</v>
      </c>
      <c r="CB477" s="5">
        <v>0</v>
      </c>
      <c r="CC477" s="5">
        <v>0</v>
      </c>
      <c r="CD477" s="5">
        <v>0</v>
      </c>
      <c r="CE477" s="5">
        <v>0</v>
      </c>
      <c r="CF477" s="5">
        <v>0</v>
      </c>
      <c r="CG477" s="5">
        <v>0</v>
      </c>
      <c r="CH477" s="5">
        <v>0</v>
      </c>
    </row>
    <row r="478" spans="1:86" x14ac:dyDescent="0.25">
      <c r="A478" t="s">
        <v>2925</v>
      </c>
      <c r="B478" t="s">
        <v>2925</v>
      </c>
      <c r="C478" s="4" t="str">
        <f>HYPERLINK(O478,"Lumiere")</f>
        <v>Lumiere</v>
      </c>
      <c r="D478" t="str">
        <f>IF(LEFT(P478,2)="tt",HYPERLINK(CONCATENATE("https://www.imdb.com/title/",P478),"IMDb"),"")</f>
        <v>IMDb</v>
      </c>
      <c r="E478" t="str">
        <f>IF(Q478="","",HYPERLINK(Q478,"Elonet"))</f>
        <v>Elonet</v>
      </c>
      <c r="F478" s="5">
        <v>427</v>
      </c>
      <c r="G478" s="5">
        <f>SUM(S478:CH478)</f>
        <v>238</v>
      </c>
      <c r="H478">
        <v>2021</v>
      </c>
      <c r="I478" t="s">
        <v>288</v>
      </c>
      <c r="J478" t="s">
        <v>245</v>
      </c>
      <c r="K478" t="s">
        <v>207</v>
      </c>
      <c r="L478" t="s">
        <v>97</v>
      </c>
      <c r="M478" t="s">
        <v>239</v>
      </c>
      <c r="N478">
        <v>102</v>
      </c>
      <c r="O478" t="s">
        <v>3029</v>
      </c>
      <c r="P478" t="s">
        <v>2975</v>
      </c>
      <c r="Q478" t="s">
        <v>2976</v>
      </c>
      <c r="S478" s="5">
        <v>0</v>
      </c>
      <c r="T478" s="5">
        <v>0</v>
      </c>
      <c r="U478" s="5">
        <v>0</v>
      </c>
      <c r="V478" s="5">
        <v>0</v>
      </c>
      <c r="W478" s="5">
        <v>0</v>
      </c>
      <c r="X478" s="5">
        <v>0</v>
      </c>
      <c r="Y478" s="5">
        <v>0</v>
      </c>
      <c r="Z478" s="5">
        <v>0</v>
      </c>
      <c r="AA478" s="5">
        <v>0</v>
      </c>
      <c r="AB478" s="5">
        <v>0</v>
      </c>
      <c r="AC478" s="5">
        <v>0</v>
      </c>
      <c r="AD478" s="5">
        <v>0</v>
      </c>
      <c r="AE478" s="5">
        <v>0</v>
      </c>
      <c r="AF478" s="5">
        <v>0</v>
      </c>
      <c r="AG478" s="5">
        <v>0</v>
      </c>
      <c r="AH478" s="5">
        <v>0</v>
      </c>
      <c r="AI478" s="5">
        <v>0</v>
      </c>
      <c r="AJ478" s="5">
        <v>0</v>
      </c>
      <c r="AK478" s="5">
        <v>0</v>
      </c>
      <c r="AL478" s="5">
        <v>0</v>
      </c>
      <c r="AM478" s="5">
        <v>0</v>
      </c>
      <c r="AN478" s="5">
        <v>0</v>
      </c>
      <c r="AO478" s="5">
        <v>0</v>
      </c>
      <c r="AP478" s="5">
        <v>0</v>
      </c>
      <c r="AQ478" s="5">
        <v>0</v>
      </c>
      <c r="AR478" s="5">
        <v>0</v>
      </c>
      <c r="AS478" s="5">
        <v>0</v>
      </c>
      <c r="AT478" s="5">
        <v>0</v>
      </c>
      <c r="AU478" s="5">
        <v>0</v>
      </c>
      <c r="AV478" s="5">
        <v>0</v>
      </c>
      <c r="AW478" s="5">
        <v>0</v>
      </c>
      <c r="AX478" s="5">
        <v>0</v>
      </c>
      <c r="AY478" s="5">
        <v>0</v>
      </c>
      <c r="AZ478" s="5">
        <v>0</v>
      </c>
      <c r="BA478" s="5">
        <v>0</v>
      </c>
      <c r="BB478" s="5">
        <v>0</v>
      </c>
      <c r="BC478" s="5">
        <v>0</v>
      </c>
      <c r="BD478" s="5">
        <v>0</v>
      </c>
      <c r="BE478" s="5">
        <v>0</v>
      </c>
      <c r="BF478" s="5">
        <v>0</v>
      </c>
      <c r="BG478" s="5">
        <v>0</v>
      </c>
      <c r="BH478" s="5">
        <v>0</v>
      </c>
      <c r="BI478" s="5">
        <v>0</v>
      </c>
      <c r="BJ478" s="5">
        <v>0</v>
      </c>
      <c r="BK478" s="5">
        <v>0</v>
      </c>
      <c r="BL478" s="5">
        <v>0</v>
      </c>
      <c r="BM478" s="5">
        <v>0</v>
      </c>
      <c r="BN478" s="5">
        <v>0</v>
      </c>
      <c r="BO478" s="5">
        <v>0</v>
      </c>
      <c r="BP478" s="5">
        <v>21</v>
      </c>
      <c r="BQ478" s="5">
        <v>217</v>
      </c>
      <c r="BR478" s="5">
        <v>0</v>
      </c>
      <c r="BS478" s="5">
        <v>0</v>
      </c>
      <c r="BT478" s="5">
        <v>0</v>
      </c>
      <c r="BU478" s="5">
        <v>0</v>
      </c>
      <c r="BV478" s="5">
        <v>0</v>
      </c>
      <c r="BW478" s="5">
        <v>0</v>
      </c>
      <c r="BX478" s="5">
        <v>0</v>
      </c>
      <c r="BY478" s="5">
        <v>0</v>
      </c>
      <c r="BZ478" s="5">
        <v>0</v>
      </c>
      <c r="CA478" s="5">
        <v>0</v>
      </c>
      <c r="CB478" s="5">
        <v>0</v>
      </c>
      <c r="CC478" s="5">
        <v>0</v>
      </c>
      <c r="CD478" s="5">
        <v>0</v>
      </c>
      <c r="CE478" s="5">
        <v>0</v>
      </c>
      <c r="CF478" s="5">
        <v>0</v>
      </c>
      <c r="CG478" s="5">
        <v>0</v>
      </c>
      <c r="CH478" s="5">
        <v>0</v>
      </c>
    </row>
    <row r="479" spans="1:86" x14ac:dyDescent="0.25">
      <c r="A479" t="s">
        <v>2466</v>
      </c>
      <c r="B479" t="s">
        <v>2466</v>
      </c>
      <c r="C479" s="4" t="str">
        <f>HYPERLINK(O479,"Lumiere")</f>
        <v>Lumiere</v>
      </c>
      <c r="D479" t="str">
        <f>IF(LEFT(P479,2)="tt",HYPERLINK(CONCATENATE("https://www.imdb.com/title/",P479),"IMDb"),"")</f>
        <v>IMDb</v>
      </c>
      <c r="E479" t="str">
        <f>IF(Q479="","",HYPERLINK(Q479,"Elonet"))</f>
        <v>Elonet</v>
      </c>
      <c r="F479" s="5">
        <v>424</v>
      </c>
      <c r="G479" s="5">
        <f>SUM(S479:CH479)</f>
        <v>424</v>
      </c>
      <c r="H479">
        <v>1996</v>
      </c>
      <c r="I479" t="s">
        <v>2467</v>
      </c>
      <c r="J479" t="s">
        <v>79</v>
      </c>
      <c r="K479" t="s">
        <v>2468</v>
      </c>
      <c r="L479" t="s">
        <v>81</v>
      </c>
      <c r="M479" t="s">
        <v>2469</v>
      </c>
      <c r="N479">
        <v>110</v>
      </c>
      <c r="O479" t="s">
        <v>2470</v>
      </c>
      <c r="P479" t="s">
        <v>2471</v>
      </c>
      <c r="Q479" t="s">
        <v>2743</v>
      </c>
      <c r="S479" s="5">
        <v>0</v>
      </c>
      <c r="T479" s="5">
        <v>0</v>
      </c>
      <c r="U479" s="5">
        <v>0</v>
      </c>
      <c r="V479" s="5">
        <v>0</v>
      </c>
      <c r="W479" s="5">
        <v>0</v>
      </c>
      <c r="X479" s="5">
        <v>0</v>
      </c>
      <c r="Y479" s="5">
        <v>0</v>
      </c>
      <c r="Z479" s="5">
        <v>424</v>
      </c>
      <c r="AA479" s="5">
        <v>0</v>
      </c>
      <c r="AB479" s="5">
        <v>0</v>
      </c>
      <c r="AC479" s="5">
        <v>0</v>
      </c>
      <c r="AD479" s="5">
        <v>0</v>
      </c>
      <c r="AE479" s="5">
        <v>0</v>
      </c>
      <c r="AF479" s="5">
        <v>0</v>
      </c>
      <c r="AG479" s="5">
        <v>0</v>
      </c>
      <c r="AH479" s="5">
        <v>0</v>
      </c>
      <c r="AI479" s="5">
        <v>0</v>
      </c>
      <c r="AJ479" s="5">
        <v>0</v>
      </c>
      <c r="AK479" s="5">
        <v>0</v>
      </c>
      <c r="AL479" s="5">
        <v>0</v>
      </c>
      <c r="AM479" s="5">
        <v>0</v>
      </c>
      <c r="AN479" s="5">
        <v>0</v>
      </c>
      <c r="AO479" s="5">
        <v>0</v>
      </c>
      <c r="AP479" s="5">
        <v>0</v>
      </c>
      <c r="AQ479" s="5">
        <v>0</v>
      </c>
      <c r="AR479" s="5">
        <v>0</v>
      </c>
      <c r="AS479" s="5">
        <v>0</v>
      </c>
      <c r="AT479" s="5">
        <v>0</v>
      </c>
      <c r="AU479" s="5">
        <v>0</v>
      </c>
      <c r="AV479" s="5">
        <v>0</v>
      </c>
      <c r="AW479" s="5">
        <v>0</v>
      </c>
      <c r="AX479" s="5">
        <v>0</v>
      </c>
      <c r="AY479" s="5">
        <v>0</v>
      </c>
      <c r="AZ479" s="5">
        <v>0</v>
      </c>
      <c r="BA479" s="5">
        <v>0</v>
      </c>
      <c r="BB479" s="5">
        <v>0</v>
      </c>
      <c r="BC479" s="5">
        <v>0</v>
      </c>
      <c r="BD479" s="5">
        <v>0</v>
      </c>
      <c r="BE479" s="5">
        <v>0</v>
      </c>
      <c r="BF479" s="5">
        <v>0</v>
      </c>
      <c r="BG479" s="5">
        <v>0</v>
      </c>
      <c r="BH479" s="5">
        <v>0</v>
      </c>
      <c r="BI479" s="5">
        <v>0</v>
      </c>
      <c r="BJ479" s="5">
        <v>0</v>
      </c>
      <c r="BK479" s="5">
        <v>0</v>
      </c>
      <c r="BL479" s="5">
        <v>0</v>
      </c>
      <c r="BM479" s="5">
        <v>0</v>
      </c>
      <c r="BN479" s="5">
        <v>0</v>
      </c>
      <c r="BO479" s="5">
        <v>0</v>
      </c>
      <c r="BP479" s="5">
        <v>0</v>
      </c>
      <c r="BQ479" s="5">
        <v>0</v>
      </c>
      <c r="BR479" s="5">
        <v>0</v>
      </c>
      <c r="BS479" s="5">
        <v>0</v>
      </c>
      <c r="BT479" s="5">
        <v>0</v>
      </c>
      <c r="BU479" s="5">
        <v>0</v>
      </c>
      <c r="BV479" s="5">
        <v>0</v>
      </c>
      <c r="BW479" s="5">
        <v>0</v>
      </c>
      <c r="BX479" s="5">
        <v>0</v>
      </c>
      <c r="BY479" s="5">
        <v>0</v>
      </c>
      <c r="BZ479" s="5">
        <v>0</v>
      </c>
      <c r="CA479" s="5">
        <v>0</v>
      </c>
      <c r="CB479" s="5">
        <v>0</v>
      </c>
      <c r="CC479" s="5">
        <v>0</v>
      </c>
      <c r="CD479" s="5">
        <v>0</v>
      </c>
      <c r="CE479" s="5">
        <v>0</v>
      </c>
      <c r="CF479" s="5">
        <v>0</v>
      </c>
      <c r="CG479" s="5">
        <v>0</v>
      </c>
      <c r="CH479" s="5">
        <v>0</v>
      </c>
    </row>
    <row r="480" spans="1:86" x14ac:dyDescent="0.25">
      <c r="A480" t="s">
        <v>2472</v>
      </c>
      <c r="B480" t="s">
        <v>2472</v>
      </c>
      <c r="C480" s="4" t="str">
        <f>HYPERLINK(O480,"Lumiere")</f>
        <v>Lumiere</v>
      </c>
      <c r="D480" t="str">
        <f>IF(LEFT(P480,2)="tt",HYPERLINK(CONCATENATE("https://www.imdb.com/title/",P480),"IMDb"),"")</f>
        <v>IMDb</v>
      </c>
      <c r="E480" t="str">
        <f>IF(Q480="","",HYPERLINK(Q480,"Elonet"))</f>
        <v>Elonet</v>
      </c>
      <c r="F480" s="5">
        <v>416</v>
      </c>
      <c r="G480" s="5">
        <f>SUM(S480:CH480)</f>
        <v>416</v>
      </c>
      <c r="H480">
        <v>2010</v>
      </c>
      <c r="I480" t="s">
        <v>2473</v>
      </c>
      <c r="J480" t="s">
        <v>245</v>
      </c>
      <c r="K480" t="s">
        <v>550</v>
      </c>
      <c r="L480" t="s">
        <v>81</v>
      </c>
      <c r="M480" t="s">
        <v>491</v>
      </c>
      <c r="N480">
        <v>97</v>
      </c>
      <c r="O480" t="s">
        <v>2474</v>
      </c>
      <c r="P480" t="s">
        <v>2475</v>
      </c>
      <c r="Q480" t="s">
        <v>2744</v>
      </c>
      <c r="S480" s="5">
        <v>0</v>
      </c>
      <c r="T480" s="5">
        <v>0</v>
      </c>
      <c r="U480" s="5">
        <v>0</v>
      </c>
      <c r="V480" s="5">
        <v>0</v>
      </c>
      <c r="W480" s="5">
        <v>0</v>
      </c>
      <c r="X480" s="5">
        <v>0</v>
      </c>
      <c r="Y480" s="5">
        <v>0</v>
      </c>
      <c r="Z480" s="5">
        <v>0</v>
      </c>
      <c r="AA480" s="5">
        <v>0</v>
      </c>
      <c r="AB480" s="5">
        <v>0</v>
      </c>
      <c r="AC480" s="5">
        <v>0</v>
      </c>
      <c r="AD480" s="5">
        <v>0</v>
      </c>
      <c r="AE480" s="5">
        <v>0</v>
      </c>
      <c r="AF480" s="5">
        <v>0</v>
      </c>
      <c r="AG480" s="5">
        <v>0</v>
      </c>
      <c r="AH480" s="5">
        <v>0</v>
      </c>
      <c r="AI480" s="5">
        <v>0</v>
      </c>
      <c r="AJ480" s="5">
        <v>0</v>
      </c>
      <c r="AK480" s="5">
        <v>0</v>
      </c>
      <c r="AL480" s="5">
        <v>0</v>
      </c>
      <c r="AM480" s="5">
        <v>0</v>
      </c>
      <c r="AN480" s="5">
        <v>0</v>
      </c>
      <c r="AO480" s="5">
        <v>0</v>
      </c>
      <c r="AP480" s="5">
        <v>0</v>
      </c>
      <c r="AQ480" s="5">
        <v>0</v>
      </c>
      <c r="AR480" s="5">
        <v>0</v>
      </c>
      <c r="AS480" s="5">
        <v>0</v>
      </c>
      <c r="AT480" s="5">
        <v>0</v>
      </c>
      <c r="AU480" s="5">
        <v>0</v>
      </c>
      <c r="AV480" s="5">
        <v>0</v>
      </c>
      <c r="AW480" s="5">
        <v>0</v>
      </c>
      <c r="AX480" s="5">
        <v>0</v>
      </c>
      <c r="AY480" s="5">
        <v>0</v>
      </c>
      <c r="AZ480" s="5">
        <v>0</v>
      </c>
      <c r="BA480" s="5">
        <v>0</v>
      </c>
      <c r="BB480" s="5">
        <v>0</v>
      </c>
      <c r="BC480" s="5">
        <v>0</v>
      </c>
      <c r="BD480" s="5">
        <v>0</v>
      </c>
      <c r="BE480" s="5">
        <v>0</v>
      </c>
      <c r="BF480" s="5">
        <v>0</v>
      </c>
      <c r="BG480" s="5">
        <v>0</v>
      </c>
      <c r="BH480" s="5">
        <v>0</v>
      </c>
      <c r="BI480" s="5">
        <v>0</v>
      </c>
      <c r="BJ480" s="5">
        <v>0</v>
      </c>
      <c r="BK480" s="5">
        <v>0</v>
      </c>
      <c r="BL480" s="5">
        <v>0</v>
      </c>
      <c r="BM480" s="5">
        <v>0</v>
      </c>
      <c r="BN480" s="5">
        <v>0</v>
      </c>
      <c r="BO480" s="5">
        <v>0</v>
      </c>
      <c r="BP480" s="5">
        <v>416</v>
      </c>
      <c r="BQ480" s="5">
        <v>0</v>
      </c>
      <c r="BR480" s="5">
        <v>0</v>
      </c>
      <c r="BS480" s="5">
        <v>0</v>
      </c>
      <c r="BT480" s="5">
        <v>0</v>
      </c>
      <c r="BU480" s="5">
        <v>0</v>
      </c>
      <c r="BV480" s="5">
        <v>0</v>
      </c>
      <c r="BW480" s="5">
        <v>0</v>
      </c>
      <c r="BX480" s="5">
        <v>0</v>
      </c>
      <c r="BY480" s="5">
        <v>0</v>
      </c>
      <c r="BZ480" s="5">
        <v>0</v>
      </c>
      <c r="CA480" s="5">
        <v>0</v>
      </c>
      <c r="CB480" s="5">
        <v>0</v>
      </c>
      <c r="CC480" s="5">
        <v>0</v>
      </c>
      <c r="CD480" s="5">
        <v>0</v>
      </c>
      <c r="CE480" s="5">
        <v>0</v>
      </c>
      <c r="CF480" s="5">
        <v>0</v>
      </c>
      <c r="CG480" s="5">
        <v>0</v>
      </c>
      <c r="CH480" s="5">
        <v>0</v>
      </c>
    </row>
    <row r="481" spans="1:86" x14ac:dyDescent="0.25">
      <c r="A481" t="s">
        <v>2476</v>
      </c>
      <c r="B481" t="s">
        <v>2476</v>
      </c>
      <c r="C481" s="4" t="str">
        <f>HYPERLINK(O481,"Lumiere")</f>
        <v>Lumiere</v>
      </c>
      <c r="D481" t="str">
        <f>IF(LEFT(P481,2)="tt",HYPERLINK(CONCATENATE("https://www.imdb.com/title/",P481),"IMDb"),"")</f>
        <v>IMDb</v>
      </c>
      <c r="E481" t="str">
        <f>IF(Q481="","",HYPERLINK(Q481,"Elonet"))</f>
        <v>Elonet</v>
      </c>
      <c r="F481" s="5">
        <v>416</v>
      </c>
      <c r="G481" s="5">
        <f>SUM(S481:CH481)</f>
        <v>48</v>
      </c>
      <c r="H481">
        <v>2009</v>
      </c>
      <c r="I481" t="s">
        <v>2477</v>
      </c>
      <c r="J481" t="s">
        <v>79</v>
      </c>
      <c r="K481" t="s">
        <v>207</v>
      </c>
      <c r="L481" t="s">
        <v>97</v>
      </c>
      <c r="M481" t="s">
        <v>2478</v>
      </c>
      <c r="N481">
        <v>75</v>
      </c>
      <c r="O481" t="s">
        <v>2479</v>
      </c>
      <c r="P481" t="s">
        <v>2480</v>
      </c>
      <c r="Q481" t="s">
        <v>2481</v>
      </c>
      <c r="S481" s="5">
        <v>0</v>
      </c>
      <c r="T481" s="5">
        <v>0</v>
      </c>
      <c r="U481" s="5">
        <v>0</v>
      </c>
      <c r="V481" s="5">
        <v>0</v>
      </c>
      <c r="W481" s="5">
        <v>0</v>
      </c>
      <c r="X481" s="5">
        <v>0</v>
      </c>
      <c r="Y481" s="5">
        <v>0</v>
      </c>
      <c r="Z481" s="5">
        <v>0</v>
      </c>
      <c r="AA481" s="5">
        <v>48</v>
      </c>
      <c r="AB481" s="5">
        <v>0</v>
      </c>
      <c r="AC481" s="5">
        <v>0</v>
      </c>
      <c r="AD481" s="5">
        <v>0</v>
      </c>
      <c r="AE481" s="5">
        <v>0</v>
      </c>
      <c r="AF481" s="5">
        <v>0</v>
      </c>
      <c r="AG481" s="5">
        <v>0</v>
      </c>
      <c r="AH481" s="5">
        <v>0</v>
      </c>
      <c r="AI481" s="5">
        <v>0</v>
      </c>
      <c r="AJ481" s="5">
        <v>0</v>
      </c>
      <c r="AK481" s="5">
        <v>0</v>
      </c>
      <c r="AL481" s="5">
        <v>0</v>
      </c>
      <c r="AM481" s="5">
        <v>0</v>
      </c>
      <c r="AN481" s="5">
        <v>0</v>
      </c>
      <c r="AO481" s="5">
        <v>0</v>
      </c>
      <c r="AP481" s="5">
        <v>0</v>
      </c>
      <c r="AQ481" s="5">
        <v>0</v>
      </c>
      <c r="AR481" s="5">
        <v>0</v>
      </c>
      <c r="AS481" s="5">
        <v>0</v>
      </c>
      <c r="AT481" s="5">
        <v>0</v>
      </c>
      <c r="AU481" s="5">
        <v>0</v>
      </c>
      <c r="AV481" s="5">
        <v>0</v>
      </c>
      <c r="AW481" s="5">
        <v>0</v>
      </c>
      <c r="AX481" s="5">
        <v>0</v>
      </c>
      <c r="AY481" s="5">
        <v>0</v>
      </c>
      <c r="AZ481" s="5">
        <v>0</v>
      </c>
      <c r="BA481" s="5">
        <v>0</v>
      </c>
      <c r="BB481" s="5">
        <v>0</v>
      </c>
      <c r="BC481" s="5">
        <v>0</v>
      </c>
      <c r="BD481" s="5">
        <v>0</v>
      </c>
      <c r="BE481" s="5">
        <v>0</v>
      </c>
      <c r="BF481" s="5">
        <v>0</v>
      </c>
      <c r="BG481" s="5">
        <v>0</v>
      </c>
      <c r="BH481" s="5">
        <v>0</v>
      </c>
      <c r="BI481" s="5">
        <v>0</v>
      </c>
      <c r="BJ481" s="5">
        <v>0</v>
      </c>
      <c r="BK481" s="5">
        <v>0</v>
      </c>
      <c r="BL481" s="5">
        <v>0</v>
      </c>
      <c r="BM481" s="5">
        <v>0</v>
      </c>
      <c r="BN481" s="5">
        <v>0</v>
      </c>
      <c r="BO481" s="5">
        <v>0</v>
      </c>
      <c r="BP481" s="5">
        <v>0</v>
      </c>
      <c r="BQ481" s="5">
        <v>0</v>
      </c>
      <c r="BR481" s="5">
        <v>0</v>
      </c>
      <c r="BS481" s="5">
        <v>0</v>
      </c>
      <c r="BT481" s="5">
        <v>0</v>
      </c>
      <c r="BU481" s="5">
        <v>0</v>
      </c>
      <c r="BV481" s="5">
        <v>0</v>
      </c>
      <c r="BW481" s="5">
        <v>0</v>
      </c>
      <c r="BX481" s="5">
        <v>0</v>
      </c>
      <c r="BY481" s="5">
        <v>0</v>
      </c>
      <c r="BZ481" s="5">
        <v>0</v>
      </c>
      <c r="CA481" s="5">
        <v>0</v>
      </c>
      <c r="CB481" s="5">
        <v>0</v>
      </c>
      <c r="CC481" s="5">
        <v>0</v>
      </c>
      <c r="CD481" s="5">
        <v>0</v>
      </c>
      <c r="CE481" s="5">
        <v>0</v>
      </c>
      <c r="CF481" s="5">
        <v>0</v>
      </c>
      <c r="CG481" s="5">
        <v>0</v>
      </c>
      <c r="CH481" s="5">
        <v>0</v>
      </c>
    </row>
    <row r="482" spans="1:86" x14ac:dyDescent="0.25">
      <c r="A482" t="s">
        <v>2482</v>
      </c>
      <c r="B482" t="s">
        <v>2482</v>
      </c>
      <c r="C482" s="4" t="str">
        <f>HYPERLINK(O482,"Lumiere")</f>
        <v>Lumiere</v>
      </c>
      <c r="D482" t="str">
        <f>IF(LEFT(P482,2)="tt",HYPERLINK(CONCATENATE("https://www.imdb.com/title/",P482),"IMDb"),"")</f>
        <v>IMDb</v>
      </c>
      <c r="E482" t="str">
        <f>IF(Q482="","",HYPERLINK(Q482,"Elonet"))</f>
        <v>Elonet</v>
      </c>
      <c r="F482" s="5">
        <v>414</v>
      </c>
      <c r="G482" s="5">
        <f>SUM(S482:CH482)</f>
        <v>414</v>
      </c>
      <c r="H482">
        <v>2015</v>
      </c>
      <c r="I482" t="s">
        <v>2483</v>
      </c>
      <c r="J482" t="s">
        <v>79</v>
      </c>
      <c r="K482" t="s">
        <v>2484</v>
      </c>
      <c r="L482" t="s">
        <v>81</v>
      </c>
      <c r="M482" t="s">
        <v>2485</v>
      </c>
      <c r="N482">
        <v>68</v>
      </c>
      <c r="O482" t="s">
        <v>2486</v>
      </c>
      <c r="P482" t="s">
        <v>2487</v>
      </c>
      <c r="Q482" t="s">
        <v>2745</v>
      </c>
      <c r="S482" s="5">
        <v>0</v>
      </c>
      <c r="T482" s="5">
        <v>0</v>
      </c>
      <c r="U482" s="5">
        <v>0</v>
      </c>
      <c r="V482" s="5">
        <v>0</v>
      </c>
      <c r="W482" s="5">
        <v>0</v>
      </c>
      <c r="X482" s="5">
        <v>0</v>
      </c>
      <c r="Y482" s="5">
        <v>0</v>
      </c>
      <c r="Z482" s="5">
        <v>0</v>
      </c>
      <c r="AA482" s="5">
        <v>0</v>
      </c>
      <c r="AB482" s="5">
        <v>0</v>
      </c>
      <c r="AC482" s="5">
        <v>0</v>
      </c>
      <c r="AD482" s="5">
        <v>0</v>
      </c>
      <c r="AE482" s="5">
        <v>0</v>
      </c>
      <c r="AF482" s="5">
        <v>0</v>
      </c>
      <c r="AG482" s="5">
        <v>414</v>
      </c>
      <c r="AH482" s="5">
        <v>0</v>
      </c>
      <c r="AI482" s="5">
        <v>0</v>
      </c>
      <c r="AJ482" s="5">
        <v>0</v>
      </c>
      <c r="AK482" s="5">
        <v>0</v>
      </c>
      <c r="AL482" s="5">
        <v>0</v>
      </c>
      <c r="AM482" s="5">
        <v>0</v>
      </c>
      <c r="AN482" s="5">
        <v>0</v>
      </c>
      <c r="AO482" s="5">
        <v>0</v>
      </c>
      <c r="AP482" s="5">
        <v>0</v>
      </c>
      <c r="AQ482" s="5">
        <v>0</v>
      </c>
      <c r="AR482" s="5">
        <v>0</v>
      </c>
      <c r="AS482" s="5">
        <v>0</v>
      </c>
      <c r="AT482" s="5">
        <v>0</v>
      </c>
      <c r="AU482" s="5">
        <v>0</v>
      </c>
      <c r="AV482" s="5">
        <v>0</v>
      </c>
      <c r="AW482" s="5">
        <v>0</v>
      </c>
      <c r="AX482" s="5">
        <v>0</v>
      </c>
      <c r="AY482" s="5">
        <v>0</v>
      </c>
      <c r="AZ482" s="5">
        <v>0</v>
      </c>
      <c r="BA482" s="5">
        <v>0</v>
      </c>
      <c r="BB482" s="5">
        <v>0</v>
      </c>
      <c r="BC482" s="5">
        <v>0</v>
      </c>
      <c r="BD482" s="5">
        <v>0</v>
      </c>
      <c r="BE482" s="5">
        <v>0</v>
      </c>
      <c r="BF482" s="5">
        <v>0</v>
      </c>
      <c r="BG482" s="5">
        <v>0</v>
      </c>
      <c r="BH482" s="5">
        <v>0</v>
      </c>
      <c r="BI482" s="5">
        <v>0</v>
      </c>
      <c r="BJ482" s="5">
        <v>0</v>
      </c>
      <c r="BK482" s="5">
        <v>0</v>
      </c>
      <c r="BL482" s="5">
        <v>0</v>
      </c>
      <c r="BM482" s="5">
        <v>0</v>
      </c>
      <c r="BN482" s="5">
        <v>0</v>
      </c>
      <c r="BO482" s="5">
        <v>0</v>
      </c>
      <c r="BP482" s="5">
        <v>0</v>
      </c>
      <c r="BQ482" s="5">
        <v>0</v>
      </c>
      <c r="BR482" s="5">
        <v>0</v>
      </c>
      <c r="BS482" s="5">
        <v>0</v>
      </c>
      <c r="BT482" s="5">
        <v>0</v>
      </c>
      <c r="BU482" s="5">
        <v>0</v>
      </c>
      <c r="BV482" s="5">
        <v>0</v>
      </c>
      <c r="BW482" s="5">
        <v>0</v>
      </c>
      <c r="BX482" s="5">
        <v>0</v>
      </c>
      <c r="BY482" s="5">
        <v>0</v>
      </c>
      <c r="BZ482" s="5">
        <v>0</v>
      </c>
      <c r="CA482" s="5">
        <v>0</v>
      </c>
      <c r="CB482" s="5">
        <v>0</v>
      </c>
      <c r="CC482" s="5">
        <v>0</v>
      </c>
      <c r="CD482" s="5">
        <v>0</v>
      </c>
      <c r="CE482" s="5">
        <v>0</v>
      </c>
      <c r="CF482" s="5">
        <v>0</v>
      </c>
      <c r="CG482" s="5">
        <v>0</v>
      </c>
      <c r="CH482" s="5">
        <v>0</v>
      </c>
    </row>
    <row r="483" spans="1:86" x14ac:dyDescent="0.25">
      <c r="A483" t="s">
        <v>2926</v>
      </c>
      <c r="B483" t="s">
        <v>2926</v>
      </c>
      <c r="C483" s="4" t="str">
        <f>HYPERLINK(O483,"Lumiere")</f>
        <v>Lumiere</v>
      </c>
      <c r="D483" t="str">
        <f>IF(LEFT(P483,2)="tt",HYPERLINK(CONCATENATE("https://www.imdb.com/title/",P483),"IMDb"),"")</f>
        <v>IMDb</v>
      </c>
      <c r="E483" t="str">
        <f>IF(Q483="","",HYPERLINK(Q483,"Elonet"))</f>
        <v>Elonet</v>
      </c>
      <c r="F483" s="5">
        <v>412</v>
      </c>
      <c r="G483" s="5">
        <f>SUM(S483:CH483)</f>
        <v>412</v>
      </c>
      <c r="H483">
        <v>2022</v>
      </c>
      <c r="I483" t="s">
        <v>2954</v>
      </c>
      <c r="J483" t="s">
        <v>79</v>
      </c>
      <c r="K483" t="s">
        <v>207</v>
      </c>
      <c r="L483" t="s">
        <v>97</v>
      </c>
      <c r="M483" t="s">
        <v>2966</v>
      </c>
      <c r="N483">
        <v>90</v>
      </c>
      <c r="O483" t="s">
        <v>3030</v>
      </c>
      <c r="P483" t="s">
        <v>3004</v>
      </c>
      <c r="Q483" t="s">
        <v>3005</v>
      </c>
      <c r="S483" s="5">
        <v>0</v>
      </c>
      <c r="T483" s="5">
        <v>0</v>
      </c>
      <c r="U483" s="5">
        <v>0</v>
      </c>
      <c r="V483" s="5">
        <v>0</v>
      </c>
      <c r="W483" s="5">
        <v>0</v>
      </c>
      <c r="X483" s="5">
        <v>0</v>
      </c>
      <c r="Y483" s="5">
        <v>0</v>
      </c>
      <c r="Z483" s="5">
        <v>0</v>
      </c>
      <c r="AA483" s="5">
        <v>412</v>
      </c>
      <c r="AB483" s="5">
        <v>0</v>
      </c>
      <c r="AC483" s="5">
        <v>0</v>
      </c>
      <c r="AD483" s="5">
        <v>0</v>
      </c>
      <c r="AE483" s="5">
        <v>0</v>
      </c>
      <c r="AF483" s="5">
        <v>0</v>
      </c>
      <c r="AG483" s="5">
        <v>0</v>
      </c>
      <c r="AH483" s="5">
        <v>0</v>
      </c>
      <c r="AI483" s="5">
        <v>0</v>
      </c>
      <c r="AJ483" s="5">
        <v>0</v>
      </c>
      <c r="AK483" s="5">
        <v>0</v>
      </c>
      <c r="AL483" s="5">
        <v>0</v>
      </c>
      <c r="AM483" s="5">
        <v>0</v>
      </c>
      <c r="AN483" s="5">
        <v>0</v>
      </c>
      <c r="AO483" s="5">
        <v>0</v>
      </c>
      <c r="AP483" s="5">
        <v>0</v>
      </c>
      <c r="AQ483" s="5">
        <v>0</v>
      </c>
      <c r="AR483" s="5">
        <v>0</v>
      </c>
      <c r="AS483" s="5">
        <v>0</v>
      </c>
      <c r="AT483" s="5">
        <v>0</v>
      </c>
      <c r="AU483" s="5">
        <v>0</v>
      </c>
      <c r="AV483" s="5">
        <v>0</v>
      </c>
      <c r="AW483" s="5">
        <v>0</v>
      </c>
      <c r="AX483" s="5">
        <v>0</v>
      </c>
      <c r="AY483" s="5">
        <v>0</v>
      </c>
      <c r="AZ483" s="5">
        <v>0</v>
      </c>
      <c r="BA483" s="5">
        <v>0</v>
      </c>
      <c r="BB483" s="5">
        <v>0</v>
      </c>
      <c r="BC483" s="5">
        <v>0</v>
      </c>
      <c r="BD483" s="5">
        <v>0</v>
      </c>
      <c r="BE483" s="5">
        <v>0</v>
      </c>
      <c r="BF483" s="5">
        <v>0</v>
      </c>
      <c r="BG483" s="5">
        <v>0</v>
      </c>
      <c r="BH483" s="5">
        <v>0</v>
      </c>
      <c r="BI483" s="5">
        <v>0</v>
      </c>
      <c r="BJ483" s="5">
        <v>0</v>
      </c>
      <c r="BK483" s="5">
        <v>0</v>
      </c>
      <c r="BL483" s="5">
        <v>0</v>
      </c>
      <c r="BM483" s="5">
        <v>0</v>
      </c>
      <c r="BN483" s="5">
        <v>0</v>
      </c>
      <c r="BO483" s="5">
        <v>0</v>
      </c>
      <c r="BP483" s="5">
        <v>0</v>
      </c>
      <c r="BQ483" s="5">
        <v>0</v>
      </c>
      <c r="BR483" s="5">
        <v>0</v>
      </c>
      <c r="BS483" s="5">
        <v>0</v>
      </c>
      <c r="BT483" s="5">
        <v>0</v>
      </c>
      <c r="BU483" s="5">
        <v>0</v>
      </c>
      <c r="BV483" s="5">
        <v>0</v>
      </c>
      <c r="BW483" s="5">
        <v>0</v>
      </c>
      <c r="BX483" s="5">
        <v>0</v>
      </c>
      <c r="BY483" s="5">
        <v>0</v>
      </c>
      <c r="BZ483" s="5">
        <v>0</v>
      </c>
      <c r="CA483" s="5">
        <v>0</v>
      </c>
      <c r="CB483" s="5">
        <v>0</v>
      </c>
      <c r="CC483" s="5">
        <v>0</v>
      </c>
      <c r="CD483" s="5">
        <v>0</v>
      </c>
      <c r="CE483" s="5">
        <v>0</v>
      </c>
      <c r="CF483" s="5">
        <v>0</v>
      </c>
      <c r="CG483" s="5">
        <v>0</v>
      </c>
      <c r="CH483" s="5">
        <v>0</v>
      </c>
    </row>
    <row r="484" spans="1:86" x14ac:dyDescent="0.25">
      <c r="A484" t="s">
        <v>2927</v>
      </c>
      <c r="B484" t="s">
        <v>2927</v>
      </c>
      <c r="C484" s="4" t="str">
        <f>HYPERLINK(O484,"Lumiere")</f>
        <v>Lumiere</v>
      </c>
      <c r="D484" t="str">
        <f>IF(LEFT(P484,2)="tt",HYPERLINK(CONCATENATE("https://www.imdb.com/title/",P484),"IMDb"),"")</f>
        <v/>
      </c>
      <c r="E484" t="str">
        <f>IF(Q484="","",HYPERLINK(Q484,"Elonet"))</f>
        <v/>
      </c>
      <c r="F484" s="5">
        <v>408</v>
      </c>
      <c r="G484" s="5">
        <f>SUM(S484:CH484)</f>
        <v>408</v>
      </c>
      <c r="H484">
        <v>2023</v>
      </c>
      <c r="I484" t="s">
        <v>2955</v>
      </c>
      <c r="J484" t="s">
        <v>79</v>
      </c>
      <c r="K484" t="s">
        <v>172</v>
      </c>
      <c r="L484" t="s">
        <v>97</v>
      </c>
      <c r="M484" t="s">
        <v>2984</v>
      </c>
      <c r="N484">
        <v>55</v>
      </c>
      <c r="O484" t="s">
        <v>3031</v>
      </c>
      <c r="S484" s="5">
        <v>0</v>
      </c>
      <c r="T484" s="5">
        <v>408</v>
      </c>
      <c r="U484" s="5">
        <v>0</v>
      </c>
      <c r="V484" s="5">
        <v>0</v>
      </c>
      <c r="W484" s="5">
        <v>0</v>
      </c>
      <c r="X484" s="5">
        <v>0</v>
      </c>
      <c r="Y484" s="5">
        <v>0</v>
      </c>
      <c r="Z484" s="5">
        <v>0</v>
      </c>
      <c r="AA484" s="5">
        <v>0</v>
      </c>
      <c r="AB484" s="5">
        <v>0</v>
      </c>
      <c r="AC484" s="5">
        <v>0</v>
      </c>
      <c r="AD484" s="5">
        <v>0</v>
      </c>
      <c r="AE484" s="5">
        <v>0</v>
      </c>
      <c r="AF484" s="5">
        <v>0</v>
      </c>
      <c r="AG484" s="5">
        <v>0</v>
      </c>
      <c r="AH484" s="5">
        <v>0</v>
      </c>
      <c r="AI484" s="5">
        <v>0</v>
      </c>
      <c r="AJ484" s="5">
        <v>0</v>
      </c>
      <c r="AK484" s="5">
        <v>0</v>
      </c>
      <c r="AL484" s="5">
        <v>0</v>
      </c>
      <c r="AM484" s="5">
        <v>0</v>
      </c>
      <c r="AN484" s="5">
        <v>0</v>
      </c>
      <c r="AO484" s="5">
        <v>0</v>
      </c>
      <c r="AP484" s="5">
        <v>0</v>
      </c>
      <c r="AQ484" s="5">
        <v>0</v>
      </c>
      <c r="AR484" s="5">
        <v>0</v>
      </c>
      <c r="AS484" s="5">
        <v>0</v>
      </c>
      <c r="AT484" s="5">
        <v>0</v>
      </c>
      <c r="AU484" s="5">
        <v>0</v>
      </c>
      <c r="AV484" s="5">
        <v>0</v>
      </c>
      <c r="AW484" s="5">
        <v>0</v>
      </c>
      <c r="AX484" s="5">
        <v>0</v>
      </c>
      <c r="AY484" s="5">
        <v>0</v>
      </c>
      <c r="AZ484" s="5">
        <v>0</v>
      </c>
      <c r="BA484" s="5">
        <v>0</v>
      </c>
      <c r="BB484" s="5">
        <v>0</v>
      </c>
      <c r="BC484" s="5">
        <v>0</v>
      </c>
      <c r="BD484" s="5">
        <v>0</v>
      </c>
      <c r="BE484" s="5">
        <v>0</v>
      </c>
      <c r="BF484" s="5">
        <v>0</v>
      </c>
      <c r="BG484" s="5">
        <v>0</v>
      </c>
      <c r="BH484" s="5">
        <v>0</v>
      </c>
      <c r="BI484" s="5">
        <v>0</v>
      </c>
      <c r="BJ484" s="5">
        <v>0</v>
      </c>
      <c r="BK484" s="5">
        <v>0</v>
      </c>
      <c r="BL484" s="5">
        <v>0</v>
      </c>
      <c r="BM484" s="5">
        <v>0</v>
      </c>
      <c r="BN484" s="5">
        <v>0</v>
      </c>
      <c r="BO484" s="5">
        <v>0</v>
      </c>
      <c r="BP484" s="5">
        <v>0</v>
      </c>
      <c r="BQ484" s="5">
        <v>0</v>
      </c>
      <c r="BR484" s="5">
        <v>0</v>
      </c>
      <c r="BS484" s="5">
        <v>0</v>
      </c>
      <c r="BT484" s="5">
        <v>0</v>
      </c>
      <c r="BU484" s="5">
        <v>0</v>
      </c>
      <c r="BV484" s="5">
        <v>0</v>
      </c>
      <c r="BW484" s="5">
        <v>0</v>
      </c>
      <c r="BX484" s="5">
        <v>0</v>
      </c>
      <c r="BY484" s="5">
        <v>0</v>
      </c>
      <c r="BZ484" s="5">
        <v>0</v>
      </c>
      <c r="CA484" s="5">
        <v>0</v>
      </c>
      <c r="CB484" s="5">
        <v>0</v>
      </c>
      <c r="CC484" s="5">
        <v>0</v>
      </c>
      <c r="CD484" s="5">
        <v>0</v>
      </c>
      <c r="CE484" s="5">
        <v>0</v>
      </c>
      <c r="CF484" s="5">
        <v>0</v>
      </c>
      <c r="CG484" s="5">
        <v>0</v>
      </c>
      <c r="CH484" s="5">
        <v>0</v>
      </c>
    </row>
    <row r="485" spans="1:86" x14ac:dyDescent="0.25">
      <c r="A485" t="s">
        <v>2882</v>
      </c>
      <c r="B485" t="s">
        <v>2865</v>
      </c>
      <c r="C485" s="4" t="str">
        <f>HYPERLINK(O485,"Lumiere")</f>
        <v>Lumiere</v>
      </c>
      <c r="D485" t="str">
        <f>IF(LEFT(P485,2)="tt",HYPERLINK(CONCATENATE("https://www.imdb.com/title/",P485),"IMDb"),"")</f>
        <v>IMDb</v>
      </c>
      <c r="E485" t="str">
        <f>IF(Q485="","",HYPERLINK(Q485,"Elonet"))</f>
        <v/>
      </c>
      <c r="F485" s="5">
        <v>406</v>
      </c>
      <c r="G485" s="5">
        <f>SUM(S485:CH485)</f>
        <v>49</v>
      </c>
      <c r="H485">
        <v>2017</v>
      </c>
      <c r="I485" t="s">
        <v>2866</v>
      </c>
      <c r="J485" t="s">
        <v>79</v>
      </c>
      <c r="K485" t="s">
        <v>1038</v>
      </c>
      <c r="L485" t="s">
        <v>97</v>
      </c>
      <c r="M485" t="s">
        <v>491</v>
      </c>
      <c r="N485">
        <v>73</v>
      </c>
      <c r="O485" t="s">
        <v>2879</v>
      </c>
      <c r="P485" t="s">
        <v>2867</v>
      </c>
      <c r="S485" s="5">
        <v>0</v>
      </c>
      <c r="T485" s="5">
        <v>0</v>
      </c>
      <c r="U485" s="5">
        <v>0</v>
      </c>
      <c r="V485" s="5">
        <v>0</v>
      </c>
      <c r="W485" s="5">
        <v>0</v>
      </c>
      <c r="X485" s="5">
        <v>0</v>
      </c>
      <c r="Y485" s="5">
        <v>0</v>
      </c>
      <c r="Z485" s="5">
        <v>0</v>
      </c>
      <c r="AA485" s="5">
        <v>0</v>
      </c>
      <c r="AB485" s="5">
        <v>0</v>
      </c>
      <c r="AC485" s="5">
        <v>0</v>
      </c>
      <c r="AD485" s="5">
        <v>0</v>
      </c>
      <c r="AE485" s="5">
        <v>0</v>
      </c>
      <c r="AF485" s="5">
        <v>0</v>
      </c>
      <c r="AG485" s="5">
        <v>0</v>
      </c>
      <c r="AH485" s="5">
        <v>0</v>
      </c>
      <c r="AI485" s="5">
        <v>0</v>
      </c>
      <c r="AJ485" s="5">
        <v>0</v>
      </c>
      <c r="AK485" s="5">
        <v>0</v>
      </c>
      <c r="AL485" s="5">
        <v>0</v>
      </c>
      <c r="AM485" s="5">
        <v>0</v>
      </c>
      <c r="AN485" s="5">
        <v>0</v>
      </c>
      <c r="AO485" s="5">
        <v>0</v>
      </c>
      <c r="AP485" s="5">
        <v>0</v>
      </c>
      <c r="AQ485" s="5">
        <v>0</v>
      </c>
      <c r="AR485" s="5">
        <v>0</v>
      </c>
      <c r="AS485" s="5">
        <v>0</v>
      </c>
      <c r="AT485" s="5">
        <v>0</v>
      </c>
      <c r="AU485" s="5">
        <v>0</v>
      </c>
      <c r="AV485" s="5">
        <v>0</v>
      </c>
      <c r="AW485" s="5">
        <v>0</v>
      </c>
      <c r="AX485" s="5">
        <v>0</v>
      </c>
      <c r="AY485" s="5">
        <v>0</v>
      </c>
      <c r="AZ485" s="5">
        <v>0</v>
      </c>
      <c r="BA485" s="5">
        <v>0</v>
      </c>
      <c r="BB485" s="5">
        <v>0</v>
      </c>
      <c r="BC485" s="5">
        <v>49</v>
      </c>
      <c r="BD485" s="5">
        <v>0</v>
      </c>
      <c r="BE485" s="5">
        <v>0</v>
      </c>
      <c r="BF485" s="5">
        <v>0</v>
      </c>
      <c r="BG485" s="5">
        <v>0</v>
      </c>
      <c r="BH485" s="5">
        <v>0</v>
      </c>
      <c r="BI485" s="5">
        <v>0</v>
      </c>
      <c r="BJ485" s="5">
        <v>0</v>
      </c>
      <c r="BK485" s="5">
        <v>0</v>
      </c>
      <c r="BL485" s="5">
        <v>0</v>
      </c>
      <c r="BM485" s="5">
        <v>0</v>
      </c>
      <c r="BN485" s="5">
        <v>0</v>
      </c>
      <c r="BO485" s="5">
        <v>0</v>
      </c>
      <c r="BP485" s="5">
        <v>0</v>
      </c>
      <c r="BQ485" s="5">
        <v>0</v>
      </c>
      <c r="BR485" s="5">
        <v>0</v>
      </c>
      <c r="BS485" s="5">
        <v>0</v>
      </c>
      <c r="BT485" s="5">
        <v>0</v>
      </c>
      <c r="BU485" s="5">
        <v>0</v>
      </c>
      <c r="BV485" s="5">
        <v>0</v>
      </c>
      <c r="BW485" s="5">
        <v>0</v>
      </c>
      <c r="BX485" s="5">
        <v>0</v>
      </c>
      <c r="BY485" s="5">
        <v>0</v>
      </c>
      <c r="BZ485" s="5">
        <v>0</v>
      </c>
      <c r="CA485" s="5">
        <v>0</v>
      </c>
      <c r="CB485" s="5">
        <v>0</v>
      </c>
      <c r="CC485" s="5">
        <v>0</v>
      </c>
      <c r="CD485" s="5">
        <v>0</v>
      </c>
      <c r="CE485" s="5">
        <v>0</v>
      </c>
      <c r="CF485" s="5">
        <v>0</v>
      </c>
      <c r="CG485" s="5">
        <v>0</v>
      </c>
      <c r="CH485" s="5">
        <v>0</v>
      </c>
    </row>
    <row r="486" spans="1:86" x14ac:dyDescent="0.25">
      <c r="A486" t="s">
        <v>2488</v>
      </c>
      <c r="B486" t="s">
        <v>2489</v>
      </c>
      <c r="C486" s="4" t="str">
        <f>HYPERLINK(O486,"Lumiere")</f>
        <v>Lumiere</v>
      </c>
      <c r="D486" t="str">
        <f>IF(LEFT(P486,2)="tt",HYPERLINK(CONCATENATE("https://www.imdb.com/title/",P486),"IMDb"),"")</f>
        <v>IMDb</v>
      </c>
      <c r="E486" t="str">
        <f>IF(Q486="","",HYPERLINK(Q486,"Elonet"))</f>
        <v>Elonet</v>
      </c>
      <c r="F486" s="5">
        <v>379</v>
      </c>
      <c r="G486" s="5">
        <f>SUM(S486:CH486)</f>
        <v>379</v>
      </c>
      <c r="H486">
        <v>2018</v>
      </c>
      <c r="I486" t="s">
        <v>2490</v>
      </c>
      <c r="J486" t="s">
        <v>79</v>
      </c>
      <c r="K486" t="s">
        <v>441</v>
      </c>
      <c r="L486" t="s">
        <v>97</v>
      </c>
      <c r="M486" t="s">
        <v>2491</v>
      </c>
      <c r="N486">
        <v>76</v>
      </c>
      <c r="O486" t="s">
        <v>2492</v>
      </c>
      <c r="P486" t="s">
        <v>2493</v>
      </c>
      <c r="Q486" t="s">
        <v>2746</v>
      </c>
      <c r="S486" s="5">
        <v>0</v>
      </c>
      <c r="T486" s="5">
        <v>0</v>
      </c>
      <c r="U486" s="5">
        <v>0</v>
      </c>
      <c r="V486" s="5">
        <v>0</v>
      </c>
      <c r="W486" s="5">
        <v>0</v>
      </c>
      <c r="X486" s="5">
        <v>0</v>
      </c>
      <c r="Y486" s="5">
        <v>0</v>
      </c>
      <c r="Z486" s="5">
        <v>0</v>
      </c>
      <c r="AA486" s="5">
        <v>0</v>
      </c>
      <c r="AB486" s="5">
        <v>0</v>
      </c>
      <c r="AC486" s="5">
        <v>0</v>
      </c>
      <c r="AD486" s="5">
        <v>0</v>
      </c>
      <c r="AE486" s="5">
        <v>0</v>
      </c>
      <c r="AF486" s="5">
        <v>0</v>
      </c>
      <c r="AG486" s="5">
        <v>0</v>
      </c>
      <c r="AH486" s="5">
        <v>0</v>
      </c>
      <c r="AI486" s="5">
        <v>0</v>
      </c>
      <c r="AJ486" s="5">
        <v>0</v>
      </c>
      <c r="AK486" s="5">
        <v>0</v>
      </c>
      <c r="AL486" s="5">
        <v>0</v>
      </c>
      <c r="AM486" s="5">
        <v>0</v>
      </c>
      <c r="AN486" s="5">
        <v>0</v>
      </c>
      <c r="AO486" s="5">
        <v>0</v>
      </c>
      <c r="AP486" s="5">
        <v>0</v>
      </c>
      <c r="AQ486" s="5">
        <v>0</v>
      </c>
      <c r="AR486" s="5">
        <v>0</v>
      </c>
      <c r="AS486" s="5">
        <v>0</v>
      </c>
      <c r="AT486" s="5">
        <v>0</v>
      </c>
      <c r="AU486" s="5">
        <v>0</v>
      </c>
      <c r="AV486" s="5">
        <v>0</v>
      </c>
      <c r="AW486" s="5">
        <v>0</v>
      </c>
      <c r="AX486" s="5">
        <v>0</v>
      </c>
      <c r="AY486" s="5">
        <v>0</v>
      </c>
      <c r="AZ486" s="5">
        <v>0</v>
      </c>
      <c r="BA486" s="5">
        <v>0</v>
      </c>
      <c r="BB486" s="5">
        <v>0</v>
      </c>
      <c r="BC486" s="5">
        <v>0</v>
      </c>
      <c r="BD486" s="5">
        <v>0</v>
      </c>
      <c r="BE486" s="5">
        <v>0</v>
      </c>
      <c r="BF486" s="5">
        <v>0</v>
      </c>
      <c r="BG486" s="5">
        <v>379</v>
      </c>
      <c r="BH486" s="5">
        <v>0</v>
      </c>
      <c r="BI486" s="5">
        <v>0</v>
      </c>
      <c r="BJ486" s="5">
        <v>0</v>
      </c>
      <c r="BK486" s="5">
        <v>0</v>
      </c>
      <c r="BL486" s="5">
        <v>0</v>
      </c>
      <c r="BM486" s="5">
        <v>0</v>
      </c>
      <c r="BN486" s="5">
        <v>0</v>
      </c>
      <c r="BO486" s="5">
        <v>0</v>
      </c>
      <c r="BP486" s="5">
        <v>0</v>
      </c>
      <c r="BQ486" s="5">
        <v>0</v>
      </c>
      <c r="BR486" s="5">
        <v>0</v>
      </c>
      <c r="BS486" s="5">
        <v>0</v>
      </c>
      <c r="BT486" s="5">
        <v>0</v>
      </c>
      <c r="BU486" s="5">
        <v>0</v>
      </c>
      <c r="BV486" s="5">
        <v>0</v>
      </c>
      <c r="BW486" s="5">
        <v>0</v>
      </c>
      <c r="BX486" s="5">
        <v>0</v>
      </c>
      <c r="BY486" s="5">
        <v>0</v>
      </c>
      <c r="BZ486" s="5">
        <v>0</v>
      </c>
      <c r="CA486" s="5">
        <v>0</v>
      </c>
      <c r="CB486" s="5">
        <v>0</v>
      </c>
      <c r="CC486" s="5">
        <v>0</v>
      </c>
      <c r="CD486" s="5">
        <v>0</v>
      </c>
      <c r="CE486" s="5">
        <v>0</v>
      </c>
      <c r="CF486" s="5">
        <v>0</v>
      </c>
      <c r="CG486" s="5">
        <v>0</v>
      </c>
      <c r="CH486" s="5">
        <v>0</v>
      </c>
    </row>
    <row r="487" spans="1:86" x14ac:dyDescent="0.25">
      <c r="A487" t="s">
        <v>2494</v>
      </c>
      <c r="B487" t="s">
        <v>2494</v>
      </c>
      <c r="C487" s="4" t="str">
        <f>HYPERLINK(O487,"Lumiere")</f>
        <v>Lumiere</v>
      </c>
      <c r="D487" t="str">
        <f>IF(LEFT(P487,2)="tt",HYPERLINK(CONCATENATE("https://www.imdb.com/title/",P487),"IMDb"),"")</f>
        <v>IMDb</v>
      </c>
      <c r="E487" t="str">
        <f>IF(Q487="","",HYPERLINK(Q487,"Elonet"))</f>
        <v/>
      </c>
      <c r="F487" s="5">
        <v>369</v>
      </c>
      <c r="G487" s="5">
        <f>SUM(S487:CH487)</f>
        <v>369</v>
      </c>
      <c r="H487">
        <v>2012</v>
      </c>
      <c r="I487" t="s">
        <v>2495</v>
      </c>
      <c r="J487" t="s">
        <v>245</v>
      </c>
      <c r="K487" t="s">
        <v>2496</v>
      </c>
      <c r="L487" t="s">
        <v>81</v>
      </c>
      <c r="M487" t="s">
        <v>491</v>
      </c>
      <c r="N487">
        <v>96</v>
      </c>
      <c r="O487" t="s">
        <v>2497</v>
      </c>
      <c r="P487" t="s">
        <v>2498</v>
      </c>
      <c r="Q487" t="s">
        <v>162</v>
      </c>
      <c r="S487" s="5">
        <v>0</v>
      </c>
      <c r="T487" s="5">
        <v>0</v>
      </c>
      <c r="U487" s="5">
        <v>0</v>
      </c>
      <c r="V487" s="5">
        <v>0</v>
      </c>
      <c r="W487" s="5">
        <v>0</v>
      </c>
      <c r="X487" s="5">
        <v>0</v>
      </c>
      <c r="Y487" s="5">
        <v>0</v>
      </c>
      <c r="Z487" s="5">
        <v>0</v>
      </c>
      <c r="AA487" s="5">
        <v>0</v>
      </c>
      <c r="AB487" s="5">
        <v>0</v>
      </c>
      <c r="AC487" s="5">
        <v>0</v>
      </c>
      <c r="AD487" s="5">
        <v>0</v>
      </c>
      <c r="AE487" s="5">
        <v>0</v>
      </c>
      <c r="AF487" s="5">
        <v>0</v>
      </c>
      <c r="AG487" s="5">
        <v>0</v>
      </c>
      <c r="AH487" s="5">
        <v>0</v>
      </c>
      <c r="AI487" s="5">
        <v>0</v>
      </c>
      <c r="AJ487" s="5">
        <v>0</v>
      </c>
      <c r="AK487" s="5">
        <v>0</v>
      </c>
      <c r="AL487" s="5">
        <v>0</v>
      </c>
      <c r="AM487" s="5">
        <v>0</v>
      </c>
      <c r="AN487" s="5">
        <v>0</v>
      </c>
      <c r="AO487" s="5">
        <v>0</v>
      </c>
      <c r="AP487" s="5">
        <v>0</v>
      </c>
      <c r="AQ487" s="5">
        <v>0</v>
      </c>
      <c r="AR487" s="5">
        <v>0</v>
      </c>
      <c r="AS487" s="5">
        <v>0</v>
      </c>
      <c r="AT487" s="5">
        <v>0</v>
      </c>
      <c r="AU487" s="5">
        <v>0</v>
      </c>
      <c r="AV487" s="5">
        <v>0</v>
      </c>
      <c r="AW487" s="5">
        <v>0</v>
      </c>
      <c r="AX487" s="5">
        <v>0</v>
      </c>
      <c r="AY487" s="5">
        <v>0</v>
      </c>
      <c r="AZ487" s="5">
        <v>0</v>
      </c>
      <c r="BA487" s="5">
        <v>0</v>
      </c>
      <c r="BB487" s="5">
        <v>0</v>
      </c>
      <c r="BC487" s="5">
        <v>0</v>
      </c>
      <c r="BD487" s="5">
        <v>0</v>
      </c>
      <c r="BE487" s="5">
        <v>0</v>
      </c>
      <c r="BF487" s="5">
        <v>0</v>
      </c>
      <c r="BG487" s="5">
        <v>0</v>
      </c>
      <c r="BH487" s="5">
        <v>0</v>
      </c>
      <c r="BI487" s="5">
        <v>0</v>
      </c>
      <c r="BJ487" s="5">
        <v>0</v>
      </c>
      <c r="BK487" s="5">
        <v>0</v>
      </c>
      <c r="BL487" s="5">
        <v>0</v>
      </c>
      <c r="BM487" s="5">
        <v>0</v>
      </c>
      <c r="BN487" s="5">
        <v>0</v>
      </c>
      <c r="BO487" s="5">
        <v>0</v>
      </c>
      <c r="BP487" s="5">
        <v>0</v>
      </c>
      <c r="BQ487" s="5">
        <v>369</v>
      </c>
      <c r="BR487" s="5">
        <v>0</v>
      </c>
      <c r="BS487" s="5">
        <v>0</v>
      </c>
      <c r="BT487" s="5">
        <v>0</v>
      </c>
      <c r="BU487" s="5">
        <v>0</v>
      </c>
      <c r="BV487" s="5">
        <v>0</v>
      </c>
      <c r="BW487" s="5">
        <v>0</v>
      </c>
      <c r="BX487" s="5">
        <v>0</v>
      </c>
      <c r="BY487" s="5">
        <v>0</v>
      </c>
      <c r="BZ487" s="5">
        <v>0</v>
      </c>
      <c r="CA487" s="5">
        <v>0</v>
      </c>
      <c r="CB487" s="5">
        <v>0</v>
      </c>
      <c r="CC487" s="5">
        <v>0</v>
      </c>
      <c r="CD487" s="5">
        <v>0</v>
      </c>
      <c r="CE487" s="5">
        <v>0</v>
      </c>
      <c r="CF487" s="5">
        <v>0</v>
      </c>
      <c r="CG487" s="5">
        <v>0</v>
      </c>
      <c r="CH487" s="5">
        <v>0</v>
      </c>
    </row>
    <row r="488" spans="1:86" x14ac:dyDescent="0.25">
      <c r="A488" t="s">
        <v>2499</v>
      </c>
      <c r="B488" t="s">
        <v>2499</v>
      </c>
      <c r="C488" s="4" t="str">
        <f>HYPERLINK(O488,"Lumiere")</f>
        <v>Lumiere</v>
      </c>
      <c r="D488" t="str">
        <f>IF(LEFT(P488,2)="tt",HYPERLINK(CONCATENATE("https://www.imdb.com/title/",P488),"IMDb"),"")</f>
        <v>IMDb</v>
      </c>
      <c r="E488" t="str">
        <f>IF(Q488="","",HYPERLINK(Q488,"Elonet"))</f>
        <v>Elonet</v>
      </c>
      <c r="F488" s="5">
        <v>348</v>
      </c>
      <c r="G488" s="5">
        <f>SUM(S488:CH488)</f>
        <v>348</v>
      </c>
      <c r="H488">
        <v>1991</v>
      </c>
      <c r="I488" t="s">
        <v>2500</v>
      </c>
      <c r="J488" t="s">
        <v>245</v>
      </c>
      <c r="K488" t="s">
        <v>207</v>
      </c>
      <c r="L488" t="s">
        <v>97</v>
      </c>
      <c r="M488" t="s">
        <v>429</v>
      </c>
      <c r="N488">
        <v>66</v>
      </c>
      <c r="O488" t="s">
        <v>2501</v>
      </c>
      <c r="P488" t="s">
        <v>2502</v>
      </c>
      <c r="Q488" t="s">
        <v>2503</v>
      </c>
      <c r="S488" s="5">
        <v>348</v>
      </c>
      <c r="T488" s="5">
        <v>0</v>
      </c>
      <c r="U488" s="5">
        <v>0</v>
      </c>
      <c r="V488" s="5">
        <v>0</v>
      </c>
      <c r="W488" s="5">
        <v>0</v>
      </c>
      <c r="X488" s="5">
        <v>0</v>
      </c>
      <c r="Y488" s="5">
        <v>0</v>
      </c>
      <c r="Z488" s="5">
        <v>0</v>
      </c>
      <c r="AA488" s="5">
        <v>0</v>
      </c>
      <c r="AB488" s="5">
        <v>0</v>
      </c>
      <c r="AC488" s="5">
        <v>0</v>
      </c>
      <c r="AD488" s="5">
        <v>0</v>
      </c>
      <c r="AE488" s="5">
        <v>0</v>
      </c>
      <c r="AF488" s="5">
        <v>0</v>
      </c>
      <c r="AG488" s="5">
        <v>0</v>
      </c>
      <c r="AH488" s="5">
        <v>0</v>
      </c>
      <c r="AI488" s="5">
        <v>0</v>
      </c>
      <c r="AJ488" s="5">
        <v>0</v>
      </c>
      <c r="AK488" s="5">
        <v>0</v>
      </c>
      <c r="AL488" s="5">
        <v>0</v>
      </c>
      <c r="AM488" s="5">
        <v>0</v>
      </c>
      <c r="AN488" s="5">
        <v>0</v>
      </c>
      <c r="AO488" s="5">
        <v>0</v>
      </c>
      <c r="AP488" s="5">
        <v>0</v>
      </c>
      <c r="AQ488" s="5">
        <v>0</v>
      </c>
      <c r="AR488" s="5">
        <v>0</v>
      </c>
      <c r="AS488" s="5">
        <v>0</v>
      </c>
      <c r="AT488" s="5">
        <v>0</v>
      </c>
      <c r="AU488" s="5">
        <v>0</v>
      </c>
      <c r="AV488" s="5">
        <v>0</v>
      </c>
      <c r="AW488" s="5">
        <v>0</v>
      </c>
      <c r="AX488" s="5">
        <v>0</v>
      </c>
      <c r="AY488" s="5">
        <v>0</v>
      </c>
      <c r="AZ488" s="5">
        <v>0</v>
      </c>
      <c r="BA488" s="5">
        <v>0</v>
      </c>
      <c r="BB488" s="5">
        <v>0</v>
      </c>
      <c r="BC488" s="5">
        <v>0</v>
      </c>
      <c r="BD488" s="5">
        <v>0</v>
      </c>
      <c r="BE488" s="5">
        <v>0</v>
      </c>
      <c r="BF488" s="5">
        <v>0</v>
      </c>
      <c r="BG488" s="5">
        <v>0</v>
      </c>
      <c r="BH488" s="5">
        <v>0</v>
      </c>
      <c r="BI488" s="5">
        <v>0</v>
      </c>
      <c r="BJ488" s="5">
        <v>0</v>
      </c>
      <c r="BK488" s="5">
        <v>0</v>
      </c>
      <c r="BL488" s="5">
        <v>0</v>
      </c>
      <c r="BM488" s="5">
        <v>0</v>
      </c>
      <c r="BN488" s="5">
        <v>0</v>
      </c>
      <c r="BO488" s="5">
        <v>0</v>
      </c>
      <c r="BP488" s="5">
        <v>0</v>
      </c>
      <c r="BQ488" s="5">
        <v>0</v>
      </c>
      <c r="BR488" s="5">
        <v>0</v>
      </c>
      <c r="BS488" s="5">
        <v>0</v>
      </c>
      <c r="BT488" s="5">
        <v>0</v>
      </c>
      <c r="BU488" s="5">
        <v>0</v>
      </c>
      <c r="BV488" s="5">
        <v>0</v>
      </c>
      <c r="BW488" s="5">
        <v>0</v>
      </c>
      <c r="BX488" s="5">
        <v>0</v>
      </c>
      <c r="BY488" s="5">
        <v>0</v>
      </c>
      <c r="BZ488" s="5">
        <v>0</v>
      </c>
      <c r="CA488" s="5">
        <v>0</v>
      </c>
      <c r="CB488" s="5">
        <v>0</v>
      </c>
      <c r="CC488" s="5">
        <v>0</v>
      </c>
      <c r="CD488" s="5">
        <v>0</v>
      </c>
      <c r="CE488" s="5">
        <v>0</v>
      </c>
      <c r="CF488" s="5">
        <v>0</v>
      </c>
      <c r="CG488" s="5">
        <v>0</v>
      </c>
      <c r="CH488" s="5">
        <v>0</v>
      </c>
    </row>
    <row r="489" spans="1:86" x14ac:dyDescent="0.25">
      <c r="A489" t="s">
        <v>2504</v>
      </c>
      <c r="B489" t="s">
        <v>2504</v>
      </c>
      <c r="C489" s="4" t="str">
        <f>HYPERLINK(O489,"Lumiere")</f>
        <v>Lumiere</v>
      </c>
      <c r="D489" t="str">
        <f>IF(LEFT(P489,2)="tt",HYPERLINK(CONCATENATE("https://www.imdb.com/title/",P489),"IMDb"),"")</f>
        <v>IMDb</v>
      </c>
      <c r="E489" t="str">
        <f>IF(Q489="","",HYPERLINK(Q489,"Elonet"))</f>
        <v>Elonet</v>
      </c>
      <c r="F489" s="5">
        <v>337</v>
      </c>
      <c r="G489" s="5">
        <f>SUM(S489:CH489)</f>
        <v>337</v>
      </c>
      <c r="H489">
        <v>1993</v>
      </c>
      <c r="I489" t="s">
        <v>2505</v>
      </c>
      <c r="J489" t="s">
        <v>79</v>
      </c>
      <c r="K489" t="s">
        <v>2506</v>
      </c>
      <c r="L489" t="s">
        <v>81</v>
      </c>
      <c r="M489" t="s">
        <v>179</v>
      </c>
      <c r="N489">
        <v>89</v>
      </c>
      <c r="O489" t="s">
        <v>2507</v>
      </c>
      <c r="P489" t="s">
        <v>2508</v>
      </c>
      <c r="Q489" t="s">
        <v>2747</v>
      </c>
      <c r="S489" s="5">
        <v>0</v>
      </c>
      <c r="T489" s="5">
        <v>0</v>
      </c>
      <c r="U489" s="5">
        <v>0</v>
      </c>
      <c r="V489" s="5">
        <v>0</v>
      </c>
      <c r="W489" s="5">
        <v>0</v>
      </c>
      <c r="X489" s="5">
        <v>0</v>
      </c>
      <c r="Y489" s="5">
        <v>0</v>
      </c>
      <c r="Z489" s="5">
        <v>0</v>
      </c>
      <c r="AA489" s="5">
        <v>0</v>
      </c>
      <c r="AB489" s="5">
        <v>0</v>
      </c>
      <c r="AC489" s="5">
        <v>0</v>
      </c>
      <c r="AD489" s="5">
        <v>0</v>
      </c>
      <c r="AE489" s="5">
        <v>0</v>
      </c>
      <c r="AF489" s="5">
        <v>0</v>
      </c>
      <c r="AG489" s="5">
        <v>0</v>
      </c>
      <c r="AH489" s="5">
        <v>0</v>
      </c>
      <c r="AI489" s="5">
        <v>0</v>
      </c>
      <c r="AJ489" s="5">
        <v>0</v>
      </c>
      <c r="AK489" s="5">
        <v>0</v>
      </c>
      <c r="AL489" s="5">
        <v>0</v>
      </c>
      <c r="AM489" s="5">
        <v>0</v>
      </c>
      <c r="AN489" s="5">
        <v>0</v>
      </c>
      <c r="AO489" s="5">
        <v>0</v>
      </c>
      <c r="AP489" s="5">
        <v>0</v>
      </c>
      <c r="AQ489" s="5">
        <v>0</v>
      </c>
      <c r="AR489" s="5">
        <v>0</v>
      </c>
      <c r="AS489" s="5">
        <v>0</v>
      </c>
      <c r="AT489" s="5">
        <v>0</v>
      </c>
      <c r="AU489" s="5">
        <v>0</v>
      </c>
      <c r="AV489" s="5">
        <v>0</v>
      </c>
      <c r="AW489" s="5">
        <v>0</v>
      </c>
      <c r="AX489" s="5">
        <v>0</v>
      </c>
      <c r="AY489" s="5">
        <v>0</v>
      </c>
      <c r="AZ489" s="5">
        <v>0</v>
      </c>
      <c r="BA489" s="5">
        <v>0</v>
      </c>
      <c r="BB489" s="5">
        <v>0</v>
      </c>
      <c r="BC489" s="5">
        <v>0</v>
      </c>
      <c r="BD489" s="5">
        <v>0</v>
      </c>
      <c r="BE489" s="5">
        <v>0</v>
      </c>
      <c r="BF489" s="5">
        <v>0</v>
      </c>
      <c r="BG489" s="5">
        <v>0</v>
      </c>
      <c r="BH489" s="5">
        <v>0</v>
      </c>
      <c r="BI489" s="5">
        <v>0</v>
      </c>
      <c r="BJ489" s="5">
        <v>0</v>
      </c>
      <c r="BK489" s="5">
        <v>0</v>
      </c>
      <c r="BL489" s="5">
        <v>0</v>
      </c>
      <c r="BM489" s="5">
        <v>0</v>
      </c>
      <c r="BN489" s="5">
        <v>0</v>
      </c>
      <c r="BO489" s="5">
        <v>0</v>
      </c>
      <c r="BP489" s="5">
        <v>337</v>
      </c>
      <c r="BQ489" s="5">
        <v>0</v>
      </c>
      <c r="BR489" s="5">
        <v>0</v>
      </c>
      <c r="BS489" s="5">
        <v>0</v>
      </c>
      <c r="BT489" s="5">
        <v>0</v>
      </c>
      <c r="BU489" s="5">
        <v>0</v>
      </c>
      <c r="BV489" s="5">
        <v>0</v>
      </c>
      <c r="BW489" s="5">
        <v>0</v>
      </c>
      <c r="BX489" s="5">
        <v>0</v>
      </c>
      <c r="BY489" s="5">
        <v>0</v>
      </c>
      <c r="BZ489" s="5">
        <v>0</v>
      </c>
      <c r="CA489" s="5">
        <v>0</v>
      </c>
      <c r="CB489" s="5">
        <v>0</v>
      </c>
      <c r="CC489" s="5">
        <v>0</v>
      </c>
      <c r="CD489" s="5">
        <v>0</v>
      </c>
      <c r="CE489" s="5">
        <v>0</v>
      </c>
      <c r="CF489" s="5">
        <v>0</v>
      </c>
      <c r="CG489" s="5">
        <v>0</v>
      </c>
      <c r="CH489" s="5">
        <v>0</v>
      </c>
    </row>
    <row r="490" spans="1:86" x14ac:dyDescent="0.25">
      <c r="A490" t="s">
        <v>2509</v>
      </c>
      <c r="B490" t="s">
        <v>2509</v>
      </c>
      <c r="C490" s="4" t="str">
        <f>HYPERLINK(O490,"Lumiere")</f>
        <v>Lumiere</v>
      </c>
      <c r="D490" t="str">
        <f>IF(LEFT(P490,2)="tt",HYPERLINK(CONCATENATE("https://www.imdb.com/title/",P490),"IMDb"),"")</f>
        <v>IMDb</v>
      </c>
      <c r="E490" t="str">
        <f>IF(Q490="","",HYPERLINK(Q490,"Elonet"))</f>
        <v/>
      </c>
      <c r="F490" s="5">
        <v>305</v>
      </c>
      <c r="G490" s="5">
        <f>SUM(S490:CH490)</f>
        <v>305</v>
      </c>
      <c r="H490">
        <v>2006</v>
      </c>
      <c r="I490" t="s">
        <v>2510</v>
      </c>
      <c r="J490" t="s">
        <v>245</v>
      </c>
      <c r="K490" t="s">
        <v>2511</v>
      </c>
      <c r="L490" t="s">
        <v>81</v>
      </c>
      <c r="M490" t="s">
        <v>491</v>
      </c>
      <c r="N490">
        <v>58</v>
      </c>
      <c r="O490" t="s">
        <v>2512</v>
      </c>
      <c r="P490" t="s">
        <v>2513</v>
      </c>
      <c r="Q490" t="s">
        <v>162</v>
      </c>
      <c r="S490" s="5">
        <v>0</v>
      </c>
      <c r="T490" s="5">
        <v>0</v>
      </c>
      <c r="U490" s="5">
        <v>0</v>
      </c>
      <c r="V490" s="5">
        <v>0</v>
      </c>
      <c r="W490" s="5">
        <v>0</v>
      </c>
      <c r="X490" s="5">
        <v>0</v>
      </c>
      <c r="Y490" s="5">
        <v>0</v>
      </c>
      <c r="Z490" s="5">
        <v>0</v>
      </c>
      <c r="AA490" s="5">
        <v>0</v>
      </c>
      <c r="AB490" s="5">
        <v>0</v>
      </c>
      <c r="AC490" s="5">
        <v>0</v>
      </c>
      <c r="AD490" s="5">
        <v>0</v>
      </c>
      <c r="AE490" s="5">
        <v>0</v>
      </c>
      <c r="AF490" s="5">
        <v>0</v>
      </c>
      <c r="AG490" s="5">
        <v>0</v>
      </c>
      <c r="AH490" s="5">
        <v>0</v>
      </c>
      <c r="AI490" s="5">
        <v>0</v>
      </c>
      <c r="AJ490" s="5">
        <v>0</v>
      </c>
      <c r="AK490" s="5">
        <v>0</v>
      </c>
      <c r="AL490" s="5">
        <v>0</v>
      </c>
      <c r="AM490" s="5">
        <v>0</v>
      </c>
      <c r="AN490" s="5">
        <v>0</v>
      </c>
      <c r="AO490" s="5">
        <v>0</v>
      </c>
      <c r="AP490" s="5">
        <v>0</v>
      </c>
      <c r="AQ490" s="5">
        <v>0</v>
      </c>
      <c r="AR490" s="5">
        <v>0</v>
      </c>
      <c r="AS490" s="5">
        <v>0</v>
      </c>
      <c r="AT490" s="5">
        <v>0</v>
      </c>
      <c r="AU490" s="5">
        <v>0</v>
      </c>
      <c r="AV490" s="5">
        <v>0</v>
      </c>
      <c r="AW490" s="5">
        <v>0</v>
      </c>
      <c r="AX490" s="5">
        <v>0</v>
      </c>
      <c r="AY490" s="5">
        <v>0</v>
      </c>
      <c r="AZ490" s="5">
        <v>0</v>
      </c>
      <c r="BA490" s="5">
        <v>0</v>
      </c>
      <c r="BB490" s="5">
        <v>0</v>
      </c>
      <c r="BC490" s="5">
        <v>0</v>
      </c>
      <c r="BD490" s="5">
        <v>0</v>
      </c>
      <c r="BE490" s="5">
        <v>0</v>
      </c>
      <c r="BF490" s="5">
        <v>0</v>
      </c>
      <c r="BG490" s="5">
        <v>77</v>
      </c>
      <c r="BH490" s="5">
        <v>0</v>
      </c>
      <c r="BI490" s="5">
        <v>0</v>
      </c>
      <c r="BJ490" s="5">
        <v>0</v>
      </c>
      <c r="BK490" s="5">
        <v>0</v>
      </c>
      <c r="BL490" s="5">
        <v>0</v>
      </c>
      <c r="BM490" s="5">
        <v>0</v>
      </c>
      <c r="BN490" s="5">
        <v>0</v>
      </c>
      <c r="BO490" s="5">
        <v>0</v>
      </c>
      <c r="BP490" s="5">
        <v>0</v>
      </c>
      <c r="BQ490" s="5">
        <v>0</v>
      </c>
      <c r="BR490" s="5">
        <v>0</v>
      </c>
      <c r="BS490" s="5">
        <v>0</v>
      </c>
      <c r="BT490" s="5">
        <v>0</v>
      </c>
      <c r="BU490" s="5">
        <v>0</v>
      </c>
      <c r="BV490" s="5">
        <v>0</v>
      </c>
      <c r="BW490" s="5">
        <v>0</v>
      </c>
      <c r="BX490" s="5">
        <v>228</v>
      </c>
      <c r="BY490" s="5">
        <v>0</v>
      </c>
      <c r="BZ490" s="5">
        <v>0</v>
      </c>
      <c r="CA490" s="5">
        <v>0</v>
      </c>
      <c r="CB490" s="5">
        <v>0</v>
      </c>
      <c r="CC490" s="5">
        <v>0</v>
      </c>
      <c r="CD490" s="5">
        <v>0</v>
      </c>
      <c r="CE490" s="5">
        <v>0</v>
      </c>
      <c r="CF490" s="5">
        <v>0</v>
      </c>
      <c r="CG490" s="5">
        <v>0</v>
      </c>
      <c r="CH490" s="5">
        <v>0</v>
      </c>
    </row>
    <row r="491" spans="1:86" x14ac:dyDescent="0.25">
      <c r="A491" t="s">
        <v>2928</v>
      </c>
      <c r="B491" t="s">
        <v>2928</v>
      </c>
      <c r="C491" s="4" t="str">
        <f>HYPERLINK(O491,"Lumiere")</f>
        <v>Lumiere</v>
      </c>
      <c r="D491" t="str">
        <f>IF(LEFT(P491,2)="tt",HYPERLINK(CONCATENATE("https://www.imdb.com/title/",P491),"IMDb"),"")</f>
        <v>IMDb</v>
      </c>
      <c r="E491" t="str">
        <f>IF(Q491="","",HYPERLINK(Q491,"Elonet"))</f>
        <v>Elonet</v>
      </c>
      <c r="F491" s="5">
        <v>302</v>
      </c>
      <c r="G491" s="5">
        <f>SUM(S491:CH491)</f>
        <v>282</v>
      </c>
      <c r="H491">
        <v>2022</v>
      </c>
      <c r="I491" t="s">
        <v>2956</v>
      </c>
      <c r="J491" t="s">
        <v>245</v>
      </c>
      <c r="K491" t="s">
        <v>207</v>
      </c>
      <c r="L491" t="s">
        <v>97</v>
      </c>
      <c r="M491" t="s">
        <v>2987</v>
      </c>
      <c r="N491">
        <v>92</v>
      </c>
      <c r="O491" t="s">
        <v>3032</v>
      </c>
      <c r="P491" t="s">
        <v>2986</v>
      </c>
      <c r="Q491" t="s">
        <v>2988</v>
      </c>
      <c r="S491" s="5">
        <v>0</v>
      </c>
      <c r="T491" s="5">
        <v>0</v>
      </c>
      <c r="U491" s="5">
        <v>0</v>
      </c>
      <c r="V491" s="5">
        <v>0</v>
      </c>
      <c r="W491" s="5">
        <v>0</v>
      </c>
      <c r="X491" s="5">
        <v>0</v>
      </c>
      <c r="Y491" s="5">
        <v>0</v>
      </c>
      <c r="Z491" s="5">
        <v>0</v>
      </c>
      <c r="AA491" s="5">
        <v>0</v>
      </c>
      <c r="AB491" s="5">
        <v>0</v>
      </c>
      <c r="AC491" s="5">
        <v>0</v>
      </c>
      <c r="AD491" s="5">
        <v>0</v>
      </c>
      <c r="AE491" s="5">
        <v>0</v>
      </c>
      <c r="AF491" s="5">
        <v>0</v>
      </c>
      <c r="AG491" s="5">
        <v>0</v>
      </c>
      <c r="AH491" s="5">
        <v>0</v>
      </c>
      <c r="AI491" s="5">
        <v>0</v>
      </c>
      <c r="AJ491" s="5">
        <v>0</v>
      </c>
      <c r="AK491" s="5">
        <v>0</v>
      </c>
      <c r="AL491" s="5">
        <v>0</v>
      </c>
      <c r="AM491" s="5">
        <v>0</v>
      </c>
      <c r="AN491" s="5">
        <v>0</v>
      </c>
      <c r="AO491" s="5">
        <v>0</v>
      </c>
      <c r="AP491" s="5">
        <v>0</v>
      </c>
      <c r="AQ491" s="5">
        <v>0</v>
      </c>
      <c r="AR491" s="5">
        <v>0</v>
      </c>
      <c r="AS491" s="5">
        <v>0</v>
      </c>
      <c r="AT491" s="5">
        <v>0</v>
      </c>
      <c r="AU491" s="5">
        <v>0</v>
      </c>
      <c r="AV491" s="5">
        <v>0</v>
      </c>
      <c r="AW491" s="5">
        <v>0</v>
      </c>
      <c r="AX491" s="5">
        <v>0</v>
      </c>
      <c r="AY491" s="5">
        <v>0</v>
      </c>
      <c r="AZ491" s="5">
        <v>0</v>
      </c>
      <c r="BA491" s="5">
        <v>0</v>
      </c>
      <c r="BB491" s="5">
        <v>0</v>
      </c>
      <c r="BC491" s="5">
        <v>0</v>
      </c>
      <c r="BD491" s="5">
        <v>0</v>
      </c>
      <c r="BE491" s="5">
        <v>0</v>
      </c>
      <c r="BF491" s="5">
        <v>0</v>
      </c>
      <c r="BG491" s="5">
        <v>112</v>
      </c>
      <c r="BH491" s="5">
        <v>0</v>
      </c>
      <c r="BI491" s="5">
        <v>0</v>
      </c>
      <c r="BJ491" s="5">
        <v>0</v>
      </c>
      <c r="BK491" s="5">
        <v>0</v>
      </c>
      <c r="BL491" s="5">
        <v>0</v>
      </c>
      <c r="BM491" s="5">
        <v>0</v>
      </c>
      <c r="BN491" s="5">
        <v>0</v>
      </c>
      <c r="BO491" s="5">
        <v>0</v>
      </c>
      <c r="BP491" s="5">
        <v>93</v>
      </c>
      <c r="BQ491" s="5">
        <v>0</v>
      </c>
      <c r="BR491" s="5">
        <v>0</v>
      </c>
      <c r="BS491" s="5">
        <v>0</v>
      </c>
      <c r="BT491" s="5">
        <v>0</v>
      </c>
      <c r="BU491" s="5">
        <v>0</v>
      </c>
      <c r="BV491" s="5">
        <v>77</v>
      </c>
      <c r="BW491" s="5">
        <v>0</v>
      </c>
      <c r="BX491" s="5">
        <v>0</v>
      </c>
      <c r="BY491" s="5">
        <v>0</v>
      </c>
      <c r="BZ491" s="5">
        <v>0</v>
      </c>
      <c r="CA491" s="5">
        <v>0</v>
      </c>
      <c r="CB491" s="5">
        <v>0</v>
      </c>
      <c r="CC491" s="5">
        <v>0</v>
      </c>
      <c r="CD491" s="5">
        <v>0</v>
      </c>
      <c r="CE491" s="5">
        <v>0</v>
      </c>
      <c r="CF491" s="5">
        <v>0</v>
      </c>
      <c r="CG491" s="5">
        <v>0</v>
      </c>
      <c r="CH491" s="5">
        <v>0</v>
      </c>
    </row>
    <row r="492" spans="1:86" x14ac:dyDescent="0.25">
      <c r="A492" t="s">
        <v>2514</v>
      </c>
      <c r="B492" t="s">
        <v>2514</v>
      </c>
      <c r="C492" s="4" t="str">
        <f>HYPERLINK(O492,"Lumiere")</f>
        <v>Lumiere</v>
      </c>
      <c r="D492" t="str">
        <f>IF(LEFT(P492,2)="tt",HYPERLINK(CONCATENATE("https://www.imdb.com/title/",P492),"IMDb"),"")</f>
        <v>IMDb</v>
      </c>
      <c r="E492" t="str">
        <f>IF(Q492="","",HYPERLINK(Q492,"Elonet"))</f>
        <v>Elonet</v>
      </c>
      <c r="F492" s="5">
        <v>300</v>
      </c>
      <c r="G492" s="5">
        <f>SUM(S492:CH492)</f>
        <v>300</v>
      </c>
      <c r="H492">
        <v>1940</v>
      </c>
      <c r="I492" t="s">
        <v>2413</v>
      </c>
      <c r="J492" t="s">
        <v>79</v>
      </c>
      <c r="K492" t="s">
        <v>207</v>
      </c>
      <c r="L492" t="s">
        <v>97</v>
      </c>
      <c r="M492" t="s">
        <v>295</v>
      </c>
      <c r="N492">
        <v>108</v>
      </c>
      <c r="O492" t="s">
        <v>2515</v>
      </c>
      <c r="P492" t="s">
        <v>2516</v>
      </c>
      <c r="Q492" t="s">
        <v>2748</v>
      </c>
      <c r="S492" s="5">
        <v>0</v>
      </c>
      <c r="T492" s="5">
        <v>0</v>
      </c>
      <c r="U492" s="5">
        <v>0</v>
      </c>
      <c r="V492" s="5">
        <v>0</v>
      </c>
      <c r="W492" s="5">
        <v>0</v>
      </c>
      <c r="X492" s="5">
        <v>0</v>
      </c>
      <c r="Y492" s="5">
        <v>0</v>
      </c>
      <c r="Z492" s="5">
        <v>0</v>
      </c>
      <c r="AA492" s="5">
        <v>0</v>
      </c>
      <c r="AB492" s="5">
        <v>0</v>
      </c>
      <c r="AC492" s="5">
        <v>0</v>
      </c>
      <c r="AD492" s="5">
        <v>0</v>
      </c>
      <c r="AE492" s="5">
        <v>0</v>
      </c>
      <c r="AF492" s="5">
        <v>0</v>
      </c>
      <c r="AG492" s="5">
        <v>0</v>
      </c>
      <c r="AH492" s="5">
        <v>0</v>
      </c>
      <c r="AI492" s="5">
        <v>0</v>
      </c>
      <c r="AJ492" s="5">
        <v>0</v>
      </c>
      <c r="AK492" s="5">
        <v>0</v>
      </c>
      <c r="AL492" s="5">
        <v>0</v>
      </c>
      <c r="AM492" s="5">
        <v>0</v>
      </c>
      <c r="AN492" s="5">
        <v>0</v>
      </c>
      <c r="AO492" s="5">
        <v>0</v>
      </c>
      <c r="AP492" s="5">
        <v>0</v>
      </c>
      <c r="AQ492" s="5">
        <v>0</v>
      </c>
      <c r="AR492" s="5">
        <v>0</v>
      </c>
      <c r="AS492" s="5">
        <v>0</v>
      </c>
      <c r="AT492" s="5">
        <v>0</v>
      </c>
      <c r="AU492" s="5">
        <v>0</v>
      </c>
      <c r="AV492" s="5">
        <v>0</v>
      </c>
      <c r="AW492" s="5">
        <v>0</v>
      </c>
      <c r="AX492" s="5">
        <v>0</v>
      </c>
      <c r="AY492" s="5">
        <v>0</v>
      </c>
      <c r="AZ492" s="5">
        <v>0</v>
      </c>
      <c r="BA492" s="5">
        <v>0</v>
      </c>
      <c r="BB492" s="5">
        <v>0</v>
      </c>
      <c r="BC492" s="5">
        <v>0</v>
      </c>
      <c r="BD492" s="5">
        <v>0</v>
      </c>
      <c r="BE492" s="5">
        <v>0</v>
      </c>
      <c r="BF492" s="5">
        <v>0</v>
      </c>
      <c r="BG492" s="5">
        <v>0</v>
      </c>
      <c r="BH492" s="5">
        <v>0</v>
      </c>
      <c r="BI492" s="5">
        <v>0</v>
      </c>
      <c r="BJ492" s="5">
        <v>0</v>
      </c>
      <c r="BK492" s="5">
        <v>0</v>
      </c>
      <c r="BL492" s="5">
        <v>0</v>
      </c>
      <c r="BM492" s="5">
        <v>0</v>
      </c>
      <c r="BN492" s="5">
        <v>300</v>
      </c>
      <c r="BO492" s="5">
        <v>0</v>
      </c>
      <c r="BP492" s="5">
        <v>0</v>
      </c>
      <c r="BQ492" s="5">
        <v>0</v>
      </c>
      <c r="BR492" s="5">
        <v>0</v>
      </c>
      <c r="BS492" s="5">
        <v>0</v>
      </c>
      <c r="BT492" s="5">
        <v>0</v>
      </c>
      <c r="BU492" s="5">
        <v>0</v>
      </c>
      <c r="BV492" s="5">
        <v>0</v>
      </c>
      <c r="BW492" s="5">
        <v>0</v>
      </c>
      <c r="BX492" s="5">
        <v>0</v>
      </c>
      <c r="BY492" s="5">
        <v>0</v>
      </c>
      <c r="BZ492" s="5">
        <v>0</v>
      </c>
      <c r="CA492" s="5">
        <v>0</v>
      </c>
      <c r="CB492" s="5">
        <v>0</v>
      </c>
      <c r="CC492" s="5">
        <v>0</v>
      </c>
      <c r="CD492" s="5">
        <v>0</v>
      </c>
      <c r="CE492" s="5">
        <v>0</v>
      </c>
      <c r="CF492" s="5">
        <v>0</v>
      </c>
      <c r="CG492" s="5">
        <v>0</v>
      </c>
      <c r="CH492" s="5">
        <v>0</v>
      </c>
    </row>
    <row r="493" spans="1:86" x14ac:dyDescent="0.25">
      <c r="A493" t="s">
        <v>2517</v>
      </c>
      <c r="B493" t="s">
        <v>2517</v>
      </c>
      <c r="C493" s="4" t="str">
        <f>HYPERLINK(O493,"Lumiere")</f>
        <v>Lumiere</v>
      </c>
      <c r="D493" t="str">
        <f>IF(LEFT(P493,2)="tt",HYPERLINK(CONCATENATE("https://www.imdb.com/title/",P493),"IMDb"),"")</f>
        <v>IMDb</v>
      </c>
      <c r="E493" t="str">
        <f>IF(Q493="","",HYPERLINK(Q493,"Elonet"))</f>
        <v/>
      </c>
      <c r="F493" s="5">
        <v>280</v>
      </c>
      <c r="G493" s="5">
        <f>SUM(S493:CH493)</f>
        <v>280</v>
      </c>
      <c r="H493">
        <v>2015</v>
      </c>
      <c r="I493" t="s">
        <v>2518</v>
      </c>
      <c r="J493" t="s">
        <v>79</v>
      </c>
      <c r="K493" t="s">
        <v>366</v>
      </c>
      <c r="L493" t="s">
        <v>81</v>
      </c>
      <c r="M493" t="s">
        <v>491</v>
      </c>
      <c r="N493">
        <v>92</v>
      </c>
      <c r="O493" t="s">
        <v>2519</v>
      </c>
      <c r="P493" t="s">
        <v>2520</v>
      </c>
      <c r="Q493" t="s">
        <v>162</v>
      </c>
      <c r="S493" s="5">
        <v>0</v>
      </c>
      <c r="T493" s="5">
        <v>0</v>
      </c>
      <c r="U493" s="5">
        <v>0</v>
      </c>
      <c r="V493" s="5">
        <v>0</v>
      </c>
      <c r="W493" s="5">
        <v>0</v>
      </c>
      <c r="X493" s="5">
        <v>0</v>
      </c>
      <c r="Y493" s="5">
        <v>0</v>
      </c>
      <c r="Z493" s="5">
        <v>0</v>
      </c>
      <c r="AA493" s="5">
        <v>0</v>
      </c>
      <c r="AB493" s="5">
        <v>0</v>
      </c>
      <c r="AC493" s="5">
        <v>0</v>
      </c>
      <c r="AD493" s="5">
        <v>0</v>
      </c>
      <c r="AE493" s="5">
        <v>0</v>
      </c>
      <c r="AF493" s="5">
        <v>0</v>
      </c>
      <c r="AG493" s="5">
        <v>0</v>
      </c>
      <c r="AH493" s="5">
        <v>0</v>
      </c>
      <c r="AI493" s="5">
        <v>0</v>
      </c>
      <c r="AJ493" s="5">
        <v>0</v>
      </c>
      <c r="AK493" s="5">
        <v>0</v>
      </c>
      <c r="AL493" s="5">
        <v>0</v>
      </c>
      <c r="AM493" s="5">
        <v>0</v>
      </c>
      <c r="AN493" s="5">
        <v>0</v>
      </c>
      <c r="AO493" s="5">
        <v>0</v>
      </c>
      <c r="AP493" s="5">
        <v>0</v>
      </c>
      <c r="AQ493" s="5">
        <v>0</v>
      </c>
      <c r="AR493" s="5">
        <v>0</v>
      </c>
      <c r="AS493" s="5">
        <v>0</v>
      </c>
      <c r="AT493" s="5">
        <v>0</v>
      </c>
      <c r="AU493" s="5">
        <v>0</v>
      </c>
      <c r="AV493" s="5">
        <v>0</v>
      </c>
      <c r="AW493" s="5">
        <v>0</v>
      </c>
      <c r="AX493" s="5">
        <v>0</v>
      </c>
      <c r="AY493" s="5">
        <v>0</v>
      </c>
      <c r="AZ493" s="5">
        <v>266</v>
      </c>
      <c r="BA493" s="5">
        <v>0</v>
      </c>
      <c r="BB493" s="5">
        <v>0</v>
      </c>
      <c r="BC493" s="5">
        <v>0</v>
      </c>
      <c r="BD493" s="5">
        <v>0</v>
      </c>
      <c r="BE493" s="5">
        <v>0</v>
      </c>
      <c r="BF493" s="5">
        <v>0</v>
      </c>
      <c r="BG493" s="5">
        <v>0</v>
      </c>
      <c r="BH493" s="5">
        <v>0</v>
      </c>
      <c r="BI493" s="5">
        <v>0</v>
      </c>
      <c r="BJ493" s="5">
        <v>0</v>
      </c>
      <c r="BK493" s="5">
        <v>0</v>
      </c>
      <c r="BL493" s="5">
        <v>0</v>
      </c>
      <c r="BM493" s="5">
        <v>0</v>
      </c>
      <c r="BN493" s="5">
        <v>0</v>
      </c>
      <c r="BO493" s="5">
        <v>0</v>
      </c>
      <c r="BP493" s="5">
        <v>14</v>
      </c>
      <c r="BQ493" s="5">
        <v>0</v>
      </c>
      <c r="BR493" s="5">
        <v>0</v>
      </c>
      <c r="BS493" s="5">
        <v>0</v>
      </c>
      <c r="BT493" s="5">
        <v>0</v>
      </c>
      <c r="BU493" s="5">
        <v>0</v>
      </c>
      <c r="BV493" s="5">
        <v>0</v>
      </c>
      <c r="BW493" s="5">
        <v>0</v>
      </c>
      <c r="BX493" s="5">
        <v>0</v>
      </c>
      <c r="BY493" s="5">
        <v>0</v>
      </c>
      <c r="BZ493" s="5">
        <v>0</v>
      </c>
      <c r="CA493" s="5">
        <v>0</v>
      </c>
      <c r="CB493" s="5">
        <v>0</v>
      </c>
      <c r="CC493" s="5">
        <v>0</v>
      </c>
      <c r="CD493" s="5">
        <v>0</v>
      </c>
      <c r="CE493" s="5">
        <v>0</v>
      </c>
      <c r="CF493" s="5">
        <v>0</v>
      </c>
      <c r="CG493" s="5">
        <v>0</v>
      </c>
      <c r="CH493" s="5">
        <v>0</v>
      </c>
    </row>
    <row r="494" spans="1:86" x14ac:dyDescent="0.25">
      <c r="A494" t="s">
        <v>2521</v>
      </c>
      <c r="B494" t="s">
        <v>2521</v>
      </c>
      <c r="C494" s="4" t="str">
        <f>HYPERLINK(O494,"Lumiere")</f>
        <v>Lumiere</v>
      </c>
      <c r="D494" t="str">
        <f>IF(LEFT(P494,2)="tt",HYPERLINK(CONCATENATE("https://www.imdb.com/title/",P494),"IMDb"),"")</f>
        <v>IMDb</v>
      </c>
      <c r="E494" t="str">
        <f>IF(Q494="","",HYPERLINK(Q494,"Elonet"))</f>
        <v/>
      </c>
      <c r="F494" s="5">
        <v>259</v>
      </c>
      <c r="G494" s="5">
        <f>SUM(S494:CH494)</f>
        <v>259</v>
      </c>
      <c r="H494">
        <v>2018</v>
      </c>
      <c r="I494" t="s">
        <v>2522</v>
      </c>
      <c r="J494" t="s">
        <v>245</v>
      </c>
      <c r="K494" t="s">
        <v>2523</v>
      </c>
      <c r="L494" t="s">
        <v>81</v>
      </c>
      <c r="M494" t="s">
        <v>2524</v>
      </c>
      <c r="N494">
        <v>75</v>
      </c>
      <c r="O494" t="s">
        <v>2525</v>
      </c>
      <c r="P494" t="s">
        <v>2526</v>
      </c>
      <c r="Q494" t="s">
        <v>162</v>
      </c>
      <c r="S494" s="5">
        <v>0</v>
      </c>
      <c r="T494" s="5">
        <v>0</v>
      </c>
      <c r="U494" s="5">
        <v>0</v>
      </c>
      <c r="V494" s="5">
        <v>0</v>
      </c>
      <c r="W494" s="5">
        <v>0</v>
      </c>
      <c r="X494" s="5">
        <v>0</v>
      </c>
      <c r="Y494" s="5">
        <v>0</v>
      </c>
      <c r="Z494" s="5">
        <v>0</v>
      </c>
      <c r="AA494" s="5">
        <v>0</v>
      </c>
      <c r="AB494" s="5">
        <v>0</v>
      </c>
      <c r="AC494" s="5">
        <v>0</v>
      </c>
      <c r="AD494" s="5">
        <v>0</v>
      </c>
      <c r="AE494" s="5">
        <v>0</v>
      </c>
      <c r="AF494" s="5">
        <v>0</v>
      </c>
      <c r="AG494" s="5">
        <v>0</v>
      </c>
      <c r="AH494" s="5">
        <v>0</v>
      </c>
      <c r="AI494" s="5">
        <v>0</v>
      </c>
      <c r="AJ494" s="5">
        <v>0</v>
      </c>
      <c r="AK494" s="5">
        <v>0</v>
      </c>
      <c r="AL494" s="5">
        <v>0</v>
      </c>
      <c r="AM494" s="5">
        <v>0</v>
      </c>
      <c r="AN494" s="5">
        <v>0</v>
      </c>
      <c r="AO494" s="5">
        <v>0</v>
      </c>
      <c r="AP494" s="5">
        <v>0</v>
      </c>
      <c r="AQ494" s="5">
        <v>0</v>
      </c>
      <c r="AR494" s="5">
        <v>0</v>
      </c>
      <c r="AS494" s="5">
        <v>0</v>
      </c>
      <c r="AT494" s="5">
        <v>0</v>
      </c>
      <c r="AU494" s="5">
        <v>0</v>
      </c>
      <c r="AV494" s="5">
        <v>0</v>
      </c>
      <c r="AW494" s="5">
        <v>0</v>
      </c>
      <c r="AX494" s="5">
        <v>0</v>
      </c>
      <c r="AY494" s="5">
        <v>0</v>
      </c>
      <c r="AZ494" s="5">
        <v>0</v>
      </c>
      <c r="BA494" s="5">
        <v>0</v>
      </c>
      <c r="BB494" s="5">
        <v>0</v>
      </c>
      <c r="BC494" s="5">
        <v>0</v>
      </c>
      <c r="BD494" s="5">
        <v>259</v>
      </c>
      <c r="BE494" s="5">
        <v>0</v>
      </c>
      <c r="BF494" s="5">
        <v>0</v>
      </c>
      <c r="BG494" s="5">
        <v>0</v>
      </c>
      <c r="BH494" s="5">
        <v>0</v>
      </c>
      <c r="BI494" s="5">
        <v>0</v>
      </c>
      <c r="BJ494" s="5">
        <v>0</v>
      </c>
      <c r="BK494" s="5">
        <v>0</v>
      </c>
      <c r="BL494" s="5">
        <v>0</v>
      </c>
      <c r="BM494" s="5">
        <v>0</v>
      </c>
      <c r="BN494" s="5">
        <v>0</v>
      </c>
      <c r="BO494" s="5">
        <v>0</v>
      </c>
      <c r="BP494" s="5">
        <v>0</v>
      </c>
      <c r="BQ494" s="5">
        <v>0</v>
      </c>
      <c r="BR494" s="5">
        <v>0</v>
      </c>
      <c r="BS494" s="5">
        <v>0</v>
      </c>
      <c r="BT494" s="5">
        <v>0</v>
      </c>
      <c r="BU494" s="5">
        <v>0</v>
      </c>
      <c r="BV494" s="5">
        <v>0</v>
      </c>
      <c r="BW494" s="5">
        <v>0</v>
      </c>
      <c r="BX494" s="5">
        <v>0</v>
      </c>
      <c r="BY494" s="5">
        <v>0</v>
      </c>
      <c r="BZ494" s="5">
        <v>0</v>
      </c>
      <c r="CA494" s="5">
        <v>0</v>
      </c>
      <c r="CB494" s="5">
        <v>0</v>
      </c>
      <c r="CC494" s="5">
        <v>0</v>
      </c>
      <c r="CD494" s="5">
        <v>0</v>
      </c>
      <c r="CE494" s="5">
        <v>0</v>
      </c>
      <c r="CF494" s="5">
        <v>0</v>
      </c>
      <c r="CG494" s="5">
        <v>0</v>
      </c>
      <c r="CH494" s="5">
        <v>0</v>
      </c>
    </row>
    <row r="495" spans="1:86" x14ac:dyDescent="0.25">
      <c r="A495" t="s">
        <v>2527</v>
      </c>
      <c r="B495" t="s">
        <v>2528</v>
      </c>
      <c r="C495" s="4" t="str">
        <f>HYPERLINK(O495,"Lumiere")</f>
        <v>Lumiere</v>
      </c>
      <c r="D495" t="str">
        <f>IF(LEFT(P495,2)="tt",HYPERLINK(CONCATENATE("https://www.imdb.com/title/",P495),"IMDb"),"")</f>
        <v>IMDb</v>
      </c>
      <c r="E495" t="str">
        <f>IF(Q495="","",HYPERLINK(Q495,"Elonet"))</f>
        <v>Elonet</v>
      </c>
      <c r="F495" s="5">
        <v>253</v>
      </c>
      <c r="G495" s="5">
        <f>SUM(S495:CH495)</f>
        <v>253</v>
      </c>
      <c r="H495">
        <v>2016</v>
      </c>
      <c r="I495" t="s">
        <v>2529</v>
      </c>
      <c r="J495" t="s">
        <v>79</v>
      </c>
      <c r="K495" t="s">
        <v>2085</v>
      </c>
      <c r="L495" t="s">
        <v>97</v>
      </c>
      <c r="M495" t="s">
        <v>558</v>
      </c>
      <c r="N495">
        <v>70</v>
      </c>
      <c r="O495" t="s">
        <v>2530</v>
      </c>
      <c r="P495" t="s">
        <v>2531</v>
      </c>
      <c r="Q495" t="s">
        <v>2749</v>
      </c>
      <c r="S495" s="5">
        <v>0</v>
      </c>
      <c r="T495" s="5">
        <v>0</v>
      </c>
      <c r="U495" s="5">
        <v>0</v>
      </c>
      <c r="V495" s="5">
        <v>0</v>
      </c>
      <c r="W495" s="5">
        <v>0</v>
      </c>
      <c r="X495" s="5">
        <v>0</v>
      </c>
      <c r="Y495" s="5">
        <v>0</v>
      </c>
      <c r="Z495" s="5">
        <v>0</v>
      </c>
      <c r="AA495" s="5">
        <v>0</v>
      </c>
      <c r="AB495" s="5">
        <v>0</v>
      </c>
      <c r="AC495" s="5">
        <v>0</v>
      </c>
      <c r="AD495" s="5">
        <v>0</v>
      </c>
      <c r="AE495" s="5">
        <v>0</v>
      </c>
      <c r="AF495" s="5">
        <v>0</v>
      </c>
      <c r="AG495" s="5">
        <v>0</v>
      </c>
      <c r="AH495" s="5">
        <v>0</v>
      </c>
      <c r="AI495" s="5">
        <v>0</v>
      </c>
      <c r="AJ495" s="5">
        <v>0</v>
      </c>
      <c r="AK495" s="5">
        <v>0</v>
      </c>
      <c r="AL495" s="5">
        <v>0</v>
      </c>
      <c r="AM495" s="5">
        <v>0</v>
      </c>
      <c r="AN495" s="5">
        <v>0</v>
      </c>
      <c r="AO495" s="5">
        <v>0</v>
      </c>
      <c r="AP495" s="5">
        <v>0</v>
      </c>
      <c r="AQ495" s="5">
        <v>0</v>
      </c>
      <c r="AR495" s="5">
        <v>0</v>
      </c>
      <c r="AS495" s="5">
        <v>0</v>
      </c>
      <c r="AT495" s="5">
        <v>0</v>
      </c>
      <c r="AU495" s="5">
        <v>0</v>
      </c>
      <c r="AV495" s="5">
        <v>0</v>
      </c>
      <c r="AW495" s="5">
        <v>0</v>
      </c>
      <c r="AX495" s="5">
        <v>0</v>
      </c>
      <c r="AY495" s="5">
        <v>0</v>
      </c>
      <c r="AZ495" s="5">
        <v>0</v>
      </c>
      <c r="BA495" s="5">
        <v>0</v>
      </c>
      <c r="BB495" s="5">
        <v>0</v>
      </c>
      <c r="BC495" s="5">
        <v>0</v>
      </c>
      <c r="BD495" s="5">
        <v>0</v>
      </c>
      <c r="BE495" s="5">
        <v>0</v>
      </c>
      <c r="BF495" s="5">
        <v>0</v>
      </c>
      <c r="BG495" s="5">
        <v>0</v>
      </c>
      <c r="BH495" s="5">
        <v>0</v>
      </c>
      <c r="BI495" s="5">
        <v>0</v>
      </c>
      <c r="BJ495" s="5">
        <v>0</v>
      </c>
      <c r="BK495" s="5">
        <v>0</v>
      </c>
      <c r="BL495" s="5">
        <v>0</v>
      </c>
      <c r="BM495" s="5">
        <v>0</v>
      </c>
      <c r="BN495" s="5">
        <v>0</v>
      </c>
      <c r="BO495" s="5">
        <v>0</v>
      </c>
      <c r="BP495" s="5">
        <v>0</v>
      </c>
      <c r="BQ495" s="5">
        <v>0</v>
      </c>
      <c r="BR495" s="5">
        <v>0</v>
      </c>
      <c r="BS495" s="5">
        <v>0</v>
      </c>
      <c r="BT495" s="5">
        <v>0</v>
      </c>
      <c r="BU495" s="5">
        <v>0</v>
      </c>
      <c r="BV495" s="5">
        <v>0</v>
      </c>
      <c r="BW495" s="5">
        <v>0</v>
      </c>
      <c r="BX495" s="5">
        <v>0</v>
      </c>
      <c r="BY495" s="5">
        <v>0</v>
      </c>
      <c r="BZ495" s="5">
        <v>0</v>
      </c>
      <c r="CA495" s="5">
        <v>0</v>
      </c>
      <c r="CB495" s="5">
        <v>0</v>
      </c>
      <c r="CC495" s="5">
        <v>0</v>
      </c>
      <c r="CD495" s="5">
        <v>253</v>
      </c>
      <c r="CE495" s="5">
        <v>0</v>
      </c>
      <c r="CF495" s="5">
        <v>0</v>
      </c>
      <c r="CG495" s="5">
        <v>0</v>
      </c>
      <c r="CH495" s="5">
        <v>0</v>
      </c>
    </row>
    <row r="496" spans="1:86" x14ac:dyDescent="0.25">
      <c r="A496" t="s">
        <v>2532</v>
      </c>
      <c r="B496" t="s">
        <v>2533</v>
      </c>
      <c r="C496" s="4" t="str">
        <f>HYPERLINK(O496,"Lumiere")</f>
        <v>Lumiere</v>
      </c>
      <c r="D496" t="str">
        <f>IF(LEFT(P496,2)="tt",HYPERLINK(CONCATENATE("https://www.imdb.com/title/",P496),"IMDb"),"")</f>
        <v>IMDb</v>
      </c>
      <c r="E496" t="str">
        <f>IF(Q496="","",HYPERLINK(Q496,"Elonet"))</f>
        <v>Elonet</v>
      </c>
      <c r="F496" s="5">
        <v>237</v>
      </c>
      <c r="G496" s="5">
        <f>SUM(S496:CH496)</f>
        <v>237</v>
      </c>
      <c r="H496">
        <v>2000</v>
      </c>
      <c r="I496" t="s">
        <v>2298</v>
      </c>
      <c r="J496" t="s">
        <v>333</v>
      </c>
      <c r="K496" t="s">
        <v>366</v>
      </c>
      <c r="L496" t="s">
        <v>81</v>
      </c>
      <c r="M496" t="s">
        <v>491</v>
      </c>
      <c r="N496">
        <v>75</v>
      </c>
      <c r="O496" t="s">
        <v>2534</v>
      </c>
      <c r="P496" t="s">
        <v>2535</v>
      </c>
      <c r="Q496" t="s">
        <v>2536</v>
      </c>
      <c r="S496" s="5">
        <v>0</v>
      </c>
      <c r="T496" s="5">
        <v>0</v>
      </c>
      <c r="U496" s="5">
        <v>0</v>
      </c>
      <c r="V496" s="5">
        <v>0</v>
      </c>
      <c r="W496" s="5">
        <v>0</v>
      </c>
      <c r="X496" s="5">
        <v>0</v>
      </c>
      <c r="Y496" s="5">
        <v>0</v>
      </c>
      <c r="Z496" s="5">
        <v>0</v>
      </c>
      <c r="AA496" s="5">
        <v>0</v>
      </c>
      <c r="AB496" s="5">
        <v>0</v>
      </c>
      <c r="AC496" s="5">
        <v>0</v>
      </c>
      <c r="AD496" s="5">
        <v>0</v>
      </c>
      <c r="AE496" s="5">
        <v>0</v>
      </c>
      <c r="AF496" s="5">
        <v>0</v>
      </c>
      <c r="AG496" s="5">
        <v>0</v>
      </c>
      <c r="AH496" s="5">
        <v>0</v>
      </c>
      <c r="AI496" s="5">
        <v>0</v>
      </c>
      <c r="AJ496" s="5">
        <v>0</v>
      </c>
      <c r="AK496" s="5">
        <v>0</v>
      </c>
      <c r="AL496" s="5">
        <v>0</v>
      </c>
      <c r="AM496" s="5">
        <v>0</v>
      </c>
      <c r="AN496" s="5">
        <v>0</v>
      </c>
      <c r="AO496" s="5">
        <v>0</v>
      </c>
      <c r="AP496" s="5">
        <v>0</v>
      </c>
      <c r="AQ496" s="5">
        <v>0</v>
      </c>
      <c r="AR496" s="5">
        <v>0</v>
      </c>
      <c r="AS496" s="5">
        <v>0</v>
      </c>
      <c r="AT496" s="5">
        <v>0</v>
      </c>
      <c r="AU496" s="5">
        <v>0</v>
      </c>
      <c r="AV496" s="5">
        <v>0</v>
      </c>
      <c r="AW496" s="5">
        <v>0</v>
      </c>
      <c r="AX496" s="5">
        <v>0</v>
      </c>
      <c r="AY496" s="5">
        <v>0</v>
      </c>
      <c r="AZ496" s="5">
        <v>0</v>
      </c>
      <c r="BA496" s="5">
        <v>0</v>
      </c>
      <c r="BB496" s="5">
        <v>0</v>
      </c>
      <c r="BC496" s="5">
        <v>0</v>
      </c>
      <c r="BD496" s="5">
        <v>0</v>
      </c>
      <c r="BE496" s="5">
        <v>0</v>
      </c>
      <c r="BF496" s="5">
        <v>0</v>
      </c>
      <c r="BG496" s="5">
        <v>0</v>
      </c>
      <c r="BH496" s="5">
        <v>0</v>
      </c>
      <c r="BI496" s="5">
        <v>0</v>
      </c>
      <c r="BJ496" s="5">
        <v>0</v>
      </c>
      <c r="BK496" s="5">
        <v>0</v>
      </c>
      <c r="BL496" s="5">
        <v>0</v>
      </c>
      <c r="BM496" s="5">
        <v>0</v>
      </c>
      <c r="BN496" s="5">
        <v>0</v>
      </c>
      <c r="BO496" s="5">
        <v>0</v>
      </c>
      <c r="BP496" s="5">
        <v>237</v>
      </c>
      <c r="BQ496" s="5">
        <v>0</v>
      </c>
      <c r="BR496" s="5">
        <v>0</v>
      </c>
      <c r="BS496" s="5">
        <v>0</v>
      </c>
      <c r="BT496" s="5">
        <v>0</v>
      </c>
      <c r="BU496" s="5">
        <v>0</v>
      </c>
      <c r="BV496" s="5">
        <v>0</v>
      </c>
      <c r="BW496" s="5">
        <v>0</v>
      </c>
      <c r="BX496" s="5">
        <v>0</v>
      </c>
      <c r="BY496" s="5">
        <v>0</v>
      </c>
      <c r="BZ496" s="5">
        <v>0</v>
      </c>
      <c r="CA496" s="5">
        <v>0</v>
      </c>
      <c r="CB496" s="5">
        <v>0</v>
      </c>
      <c r="CC496" s="5">
        <v>0</v>
      </c>
      <c r="CD496" s="5">
        <v>0</v>
      </c>
      <c r="CE496" s="5">
        <v>0</v>
      </c>
      <c r="CF496" s="5">
        <v>0</v>
      </c>
      <c r="CG496" s="5">
        <v>0</v>
      </c>
      <c r="CH496" s="5">
        <v>0</v>
      </c>
    </row>
    <row r="497" spans="1:86" x14ac:dyDescent="0.25">
      <c r="A497" t="s">
        <v>2831</v>
      </c>
      <c r="B497" t="s">
        <v>2831</v>
      </c>
      <c r="C497" s="4" t="str">
        <f>HYPERLINK(O497,"Lumiere")</f>
        <v>Lumiere</v>
      </c>
      <c r="D497" t="str">
        <f>IF(LEFT(P497,2)="tt",HYPERLINK(CONCATENATE("https://www.imdb.com/title/",P497),"IMDb"),"")</f>
        <v>IMDb</v>
      </c>
      <c r="E497" t="str">
        <f>IF(Q497="","",HYPERLINK(Q497,"Elonet"))</f>
        <v>Elonet</v>
      </c>
      <c r="F497" s="5">
        <v>209</v>
      </c>
      <c r="G497" s="5">
        <f>SUM(S497:CH497)</f>
        <v>1578</v>
      </c>
      <c r="H497">
        <v>2020</v>
      </c>
      <c r="I497" t="s">
        <v>2832</v>
      </c>
      <c r="J497" t="s">
        <v>245</v>
      </c>
      <c r="K497" t="s">
        <v>207</v>
      </c>
      <c r="L497" t="s">
        <v>97</v>
      </c>
      <c r="M497" t="s">
        <v>491</v>
      </c>
      <c r="N497">
        <v>76</v>
      </c>
      <c r="O497" t="s">
        <v>2833</v>
      </c>
      <c r="P497" t="s">
        <v>2834</v>
      </c>
      <c r="Q497" t="s">
        <v>2835</v>
      </c>
      <c r="S497" s="5">
        <v>0</v>
      </c>
      <c r="T497" s="5">
        <v>0</v>
      </c>
      <c r="U497" s="5">
        <v>232</v>
      </c>
      <c r="V497" s="5">
        <v>0</v>
      </c>
      <c r="W497" s="5">
        <v>0</v>
      </c>
      <c r="X497" s="5">
        <v>0</v>
      </c>
      <c r="Y497" s="5">
        <v>0</v>
      </c>
      <c r="Z497" s="5">
        <v>0</v>
      </c>
      <c r="AA497" s="5">
        <v>0</v>
      </c>
      <c r="AB497" s="5">
        <v>0</v>
      </c>
      <c r="AC497" s="5">
        <v>0</v>
      </c>
      <c r="AD497" s="5">
        <v>0</v>
      </c>
      <c r="AE497" s="5">
        <v>0</v>
      </c>
      <c r="AF497" s="5">
        <v>0</v>
      </c>
      <c r="AG497" s="5">
        <v>0</v>
      </c>
      <c r="AH497" s="5">
        <v>0</v>
      </c>
      <c r="AI497" s="5">
        <v>0</v>
      </c>
      <c r="AJ497" s="5">
        <v>0</v>
      </c>
      <c r="AK497" s="5">
        <v>0</v>
      </c>
      <c r="AL497" s="5">
        <v>0</v>
      </c>
      <c r="AM497" s="5">
        <v>0</v>
      </c>
      <c r="AN497" s="5">
        <v>0</v>
      </c>
      <c r="AO497" s="5">
        <v>1346</v>
      </c>
      <c r="AP497" s="5">
        <v>0</v>
      </c>
      <c r="AQ497" s="5">
        <v>0</v>
      </c>
      <c r="AR497" s="5">
        <v>0</v>
      </c>
      <c r="AS497" s="5">
        <v>0</v>
      </c>
      <c r="AT497" s="5">
        <v>0</v>
      </c>
      <c r="AU497" s="5">
        <v>0</v>
      </c>
      <c r="AV497" s="5">
        <v>0</v>
      </c>
      <c r="AW497" s="5">
        <v>0</v>
      </c>
      <c r="AX497" s="5">
        <v>0</v>
      </c>
      <c r="AY497" s="5">
        <v>0</v>
      </c>
      <c r="AZ497" s="5">
        <v>0</v>
      </c>
      <c r="BA497" s="5">
        <v>0</v>
      </c>
      <c r="BB497" s="5">
        <v>0</v>
      </c>
      <c r="BC497" s="5">
        <v>0</v>
      </c>
      <c r="BD497" s="5">
        <v>0</v>
      </c>
      <c r="BE497" s="5">
        <v>0</v>
      </c>
      <c r="BF497" s="5">
        <v>0</v>
      </c>
      <c r="BG497" s="5">
        <v>0</v>
      </c>
      <c r="BH497" s="5">
        <v>0</v>
      </c>
      <c r="BI497" s="5">
        <v>0</v>
      </c>
      <c r="BJ497" s="5">
        <v>0</v>
      </c>
      <c r="BK497" s="5">
        <v>0</v>
      </c>
      <c r="BL497" s="5">
        <v>0</v>
      </c>
      <c r="BM497" s="5">
        <v>0</v>
      </c>
      <c r="BN497" s="5">
        <v>0</v>
      </c>
      <c r="BO497" s="5">
        <v>0</v>
      </c>
      <c r="BP497" s="5">
        <v>0</v>
      </c>
      <c r="BQ497" s="5">
        <v>0</v>
      </c>
      <c r="BR497" s="5">
        <v>0</v>
      </c>
      <c r="BS497" s="5">
        <v>0</v>
      </c>
      <c r="BT497" s="5">
        <v>0</v>
      </c>
      <c r="BU497" s="5">
        <v>0</v>
      </c>
      <c r="BV497" s="5">
        <v>0</v>
      </c>
      <c r="BW497" s="5">
        <v>0</v>
      </c>
      <c r="BX497" s="5">
        <v>0</v>
      </c>
      <c r="BY497" s="5">
        <v>0</v>
      </c>
      <c r="BZ497" s="5">
        <v>0</v>
      </c>
      <c r="CA497" s="5">
        <v>0</v>
      </c>
      <c r="CB497" s="5">
        <v>0</v>
      </c>
      <c r="CC497" s="5">
        <v>0</v>
      </c>
      <c r="CD497" s="5">
        <v>0</v>
      </c>
      <c r="CE497" s="5">
        <v>0</v>
      </c>
      <c r="CF497" s="5">
        <v>0</v>
      </c>
      <c r="CG497" s="5">
        <v>0</v>
      </c>
      <c r="CH497" s="5">
        <v>0</v>
      </c>
    </row>
    <row r="498" spans="1:86" x14ac:dyDescent="0.25">
      <c r="A498" t="s">
        <v>2537</v>
      </c>
      <c r="B498" t="s">
        <v>2537</v>
      </c>
      <c r="C498" s="4" t="str">
        <f>HYPERLINK(O498,"Lumiere")</f>
        <v>Lumiere</v>
      </c>
      <c r="D498" t="str">
        <f>IF(LEFT(P498,2)="tt",HYPERLINK(CONCATENATE("https://www.imdb.com/title/",P498),"IMDb"),"")</f>
        <v>IMDb</v>
      </c>
      <c r="E498" t="str">
        <f>IF(Q498="","",HYPERLINK(Q498,"Elonet"))</f>
        <v>Elonet</v>
      </c>
      <c r="F498" s="5">
        <v>202</v>
      </c>
      <c r="G498" s="5">
        <f>SUM(S498:CH498)</f>
        <v>202</v>
      </c>
      <c r="H498">
        <v>2016</v>
      </c>
      <c r="I498" t="s">
        <v>2538</v>
      </c>
      <c r="J498" t="s">
        <v>245</v>
      </c>
      <c r="K498" t="s">
        <v>207</v>
      </c>
      <c r="L498" t="s">
        <v>97</v>
      </c>
      <c r="M498" t="s">
        <v>491</v>
      </c>
      <c r="N498">
        <v>52</v>
      </c>
      <c r="O498" t="s">
        <v>2539</v>
      </c>
      <c r="P498" t="s">
        <v>2540</v>
      </c>
      <c r="Q498" t="s">
        <v>2750</v>
      </c>
      <c r="S498" s="5">
        <v>0</v>
      </c>
      <c r="T498" s="5">
        <v>0</v>
      </c>
      <c r="U498" s="5">
        <v>0</v>
      </c>
      <c r="V498" s="5">
        <v>0</v>
      </c>
      <c r="W498" s="5">
        <v>0</v>
      </c>
      <c r="X498" s="5">
        <v>0</v>
      </c>
      <c r="Y498" s="5">
        <v>0</v>
      </c>
      <c r="Z498" s="5">
        <v>0</v>
      </c>
      <c r="AA498" s="5">
        <v>0</v>
      </c>
      <c r="AB498" s="5">
        <v>0</v>
      </c>
      <c r="AC498" s="5">
        <v>0</v>
      </c>
      <c r="AD498" s="5">
        <v>0</v>
      </c>
      <c r="AE498" s="5">
        <v>0</v>
      </c>
      <c r="AF498" s="5">
        <v>0</v>
      </c>
      <c r="AG498" s="5">
        <v>0</v>
      </c>
      <c r="AH498" s="5">
        <v>0</v>
      </c>
      <c r="AI498" s="5">
        <v>0</v>
      </c>
      <c r="AJ498" s="5">
        <v>0</v>
      </c>
      <c r="AK498" s="5">
        <v>0</v>
      </c>
      <c r="AL498" s="5">
        <v>0</v>
      </c>
      <c r="AM498" s="5">
        <v>0</v>
      </c>
      <c r="AN498" s="5">
        <v>0</v>
      </c>
      <c r="AO498" s="5">
        <v>0</v>
      </c>
      <c r="AP498" s="5">
        <v>0</v>
      </c>
      <c r="AQ498" s="5">
        <v>0</v>
      </c>
      <c r="AR498" s="5">
        <v>0</v>
      </c>
      <c r="AS498" s="5">
        <v>0</v>
      </c>
      <c r="AT498" s="5">
        <v>0</v>
      </c>
      <c r="AU498" s="5">
        <v>0</v>
      </c>
      <c r="AV498" s="5">
        <v>0</v>
      </c>
      <c r="AW498" s="5">
        <v>0</v>
      </c>
      <c r="AX498" s="5">
        <v>0</v>
      </c>
      <c r="AY498" s="5">
        <v>0</v>
      </c>
      <c r="AZ498" s="5">
        <v>0</v>
      </c>
      <c r="BA498" s="5">
        <v>0</v>
      </c>
      <c r="BB498" s="5">
        <v>0</v>
      </c>
      <c r="BC498" s="5">
        <v>0</v>
      </c>
      <c r="BD498" s="5">
        <v>0</v>
      </c>
      <c r="BE498" s="5">
        <v>0</v>
      </c>
      <c r="BF498" s="5">
        <v>0</v>
      </c>
      <c r="BG498" s="5">
        <v>0</v>
      </c>
      <c r="BH498" s="5">
        <v>0</v>
      </c>
      <c r="BI498" s="5">
        <v>0</v>
      </c>
      <c r="BJ498" s="5">
        <v>0</v>
      </c>
      <c r="BK498" s="5">
        <v>0</v>
      </c>
      <c r="BL498" s="5">
        <v>0</v>
      </c>
      <c r="BM498" s="5">
        <v>0</v>
      </c>
      <c r="BN498" s="5">
        <v>0</v>
      </c>
      <c r="BO498" s="5">
        <v>0</v>
      </c>
      <c r="BP498" s="5">
        <v>0</v>
      </c>
      <c r="BQ498" s="5">
        <v>0</v>
      </c>
      <c r="BR498" s="5">
        <v>0</v>
      </c>
      <c r="BS498" s="5">
        <v>0</v>
      </c>
      <c r="BT498" s="5">
        <v>0</v>
      </c>
      <c r="BU498" s="5">
        <v>0</v>
      </c>
      <c r="BV498" s="5">
        <v>0</v>
      </c>
      <c r="BW498" s="5">
        <v>0</v>
      </c>
      <c r="BX498" s="5">
        <v>0</v>
      </c>
      <c r="BY498" s="5">
        <v>0</v>
      </c>
      <c r="BZ498" s="5">
        <v>202</v>
      </c>
      <c r="CA498" s="5">
        <v>0</v>
      </c>
      <c r="CB498" s="5">
        <v>0</v>
      </c>
      <c r="CC498" s="5">
        <v>0</v>
      </c>
      <c r="CD498" s="5">
        <v>0</v>
      </c>
      <c r="CE498" s="5">
        <v>0</v>
      </c>
      <c r="CF498" s="5">
        <v>0</v>
      </c>
      <c r="CG498" s="5">
        <v>0</v>
      </c>
      <c r="CH498" s="5">
        <v>0</v>
      </c>
    </row>
    <row r="499" spans="1:86" x14ac:dyDescent="0.25">
      <c r="A499" t="s">
        <v>2541</v>
      </c>
      <c r="B499" t="s">
        <v>2542</v>
      </c>
      <c r="C499" s="4" t="str">
        <f>HYPERLINK(O499,"Lumiere")</f>
        <v>Lumiere</v>
      </c>
      <c r="D499" t="str">
        <f>IF(LEFT(P499,2)="tt",HYPERLINK(CONCATENATE("https://www.imdb.com/title/",P499),"IMDb"),"")</f>
        <v>IMDb</v>
      </c>
      <c r="E499" t="str">
        <f>IF(Q499="","",HYPERLINK(Q499,"Elonet"))</f>
        <v>Elonet</v>
      </c>
      <c r="F499" s="5">
        <v>202</v>
      </c>
      <c r="G499" s="5">
        <f>SUM(S499:CH499)</f>
        <v>149</v>
      </c>
      <c r="H499">
        <v>2006</v>
      </c>
      <c r="I499" t="s">
        <v>2543</v>
      </c>
      <c r="J499" t="s">
        <v>79</v>
      </c>
      <c r="K499" t="s">
        <v>366</v>
      </c>
      <c r="L499" t="s">
        <v>81</v>
      </c>
      <c r="M499" t="s">
        <v>179</v>
      </c>
      <c r="N499">
        <v>97</v>
      </c>
      <c r="O499" t="s">
        <v>2544</v>
      </c>
      <c r="P499" t="s">
        <v>2545</v>
      </c>
      <c r="Q499" t="s">
        <v>2546</v>
      </c>
      <c r="S499" s="5">
        <v>0</v>
      </c>
      <c r="T499" s="5">
        <v>0</v>
      </c>
      <c r="U499" s="5">
        <v>0</v>
      </c>
      <c r="V499" s="5">
        <v>0</v>
      </c>
      <c r="W499" s="5">
        <v>0</v>
      </c>
      <c r="X499" s="5">
        <v>0</v>
      </c>
      <c r="Y499" s="5">
        <v>0</v>
      </c>
      <c r="Z499" s="5">
        <v>0</v>
      </c>
      <c r="AA499" s="5">
        <v>0</v>
      </c>
      <c r="AB499" s="5">
        <v>0</v>
      </c>
      <c r="AC499" s="5">
        <v>0</v>
      </c>
      <c r="AD499" s="5">
        <v>0</v>
      </c>
      <c r="AE499" s="5">
        <v>0</v>
      </c>
      <c r="AF499" s="5">
        <v>0</v>
      </c>
      <c r="AG499" s="5">
        <v>0</v>
      </c>
      <c r="AH499" s="5">
        <v>0</v>
      </c>
      <c r="AI499" s="5">
        <v>0</v>
      </c>
      <c r="AJ499" s="5">
        <v>0</v>
      </c>
      <c r="AK499" s="5">
        <v>0</v>
      </c>
      <c r="AL499" s="5">
        <v>0</v>
      </c>
      <c r="AM499" s="5">
        <v>0</v>
      </c>
      <c r="AN499" s="5">
        <v>0</v>
      </c>
      <c r="AO499" s="5">
        <v>0</v>
      </c>
      <c r="AP499" s="5">
        <v>0</v>
      </c>
      <c r="AQ499" s="5">
        <v>0</v>
      </c>
      <c r="AR499" s="5">
        <v>0</v>
      </c>
      <c r="AS499" s="5">
        <v>0</v>
      </c>
      <c r="AT499" s="5">
        <v>0</v>
      </c>
      <c r="AU499" s="5">
        <v>0</v>
      </c>
      <c r="AV499" s="5">
        <v>0</v>
      </c>
      <c r="AW499" s="5">
        <v>0</v>
      </c>
      <c r="AX499" s="5">
        <v>0</v>
      </c>
      <c r="AY499" s="5">
        <v>0</v>
      </c>
      <c r="AZ499" s="5">
        <v>0</v>
      </c>
      <c r="BA499" s="5">
        <v>0</v>
      </c>
      <c r="BB499" s="5">
        <v>0</v>
      </c>
      <c r="BC499" s="5">
        <v>0</v>
      </c>
      <c r="BD499" s="5">
        <v>0</v>
      </c>
      <c r="BE499" s="5">
        <v>0</v>
      </c>
      <c r="BF499" s="5">
        <v>0</v>
      </c>
      <c r="BG499" s="5">
        <v>0</v>
      </c>
      <c r="BH499" s="5">
        <v>0</v>
      </c>
      <c r="BI499" s="5">
        <v>0</v>
      </c>
      <c r="BJ499" s="5">
        <v>0</v>
      </c>
      <c r="BK499" s="5">
        <v>0</v>
      </c>
      <c r="BL499" s="5">
        <v>0</v>
      </c>
      <c r="BM499" s="5">
        <v>0</v>
      </c>
      <c r="BN499" s="5">
        <v>0</v>
      </c>
      <c r="BO499" s="5">
        <v>0</v>
      </c>
      <c r="BP499" s="5">
        <v>20</v>
      </c>
      <c r="BQ499" s="5">
        <v>0</v>
      </c>
      <c r="BR499" s="5">
        <v>0</v>
      </c>
      <c r="BS499" s="5">
        <v>0</v>
      </c>
      <c r="BT499" s="5">
        <v>0</v>
      </c>
      <c r="BU499" s="5">
        <v>0</v>
      </c>
      <c r="BV499" s="5">
        <v>0</v>
      </c>
      <c r="BW499" s="5">
        <v>0</v>
      </c>
      <c r="BX499" s="5">
        <v>129</v>
      </c>
      <c r="BY499" s="5">
        <v>0</v>
      </c>
      <c r="BZ499" s="5">
        <v>0</v>
      </c>
      <c r="CA499" s="5">
        <v>0</v>
      </c>
      <c r="CB499" s="5">
        <v>0</v>
      </c>
      <c r="CC499" s="5">
        <v>0</v>
      </c>
      <c r="CD499" s="5">
        <v>0</v>
      </c>
      <c r="CE499" s="5">
        <v>0</v>
      </c>
      <c r="CF499" s="5">
        <v>0</v>
      </c>
      <c r="CG499" s="5">
        <v>0</v>
      </c>
      <c r="CH499" s="5">
        <v>0</v>
      </c>
    </row>
    <row r="500" spans="1:86" x14ac:dyDescent="0.25">
      <c r="A500" t="s">
        <v>2547</v>
      </c>
      <c r="B500" t="s">
        <v>2548</v>
      </c>
      <c r="C500" s="4" t="str">
        <f>HYPERLINK(O500,"Lumiere")</f>
        <v>Lumiere</v>
      </c>
      <c r="D500" t="str">
        <f>IF(LEFT(P500,2)="tt",HYPERLINK(CONCATENATE("https://www.imdb.com/title/",P500),"IMDb"),"")</f>
        <v>IMDb</v>
      </c>
      <c r="E500" t="str">
        <f>IF(Q500="","",HYPERLINK(Q500,"Elonet"))</f>
        <v>Elonet</v>
      </c>
      <c r="F500" s="5">
        <v>201</v>
      </c>
      <c r="G500" s="5">
        <f>SUM(S500:CH500)</f>
        <v>201</v>
      </c>
      <c r="H500">
        <v>1995</v>
      </c>
      <c r="I500" t="s">
        <v>2549</v>
      </c>
      <c r="J500" t="s">
        <v>79</v>
      </c>
      <c r="K500" t="s">
        <v>1657</v>
      </c>
      <c r="L500" t="s">
        <v>81</v>
      </c>
      <c r="M500" t="s">
        <v>123</v>
      </c>
      <c r="N500">
        <v>120</v>
      </c>
      <c r="O500" t="s">
        <v>2550</v>
      </c>
      <c r="P500" t="s">
        <v>2551</v>
      </c>
      <c r="Q500" t="s">
        <v>2552</v>
      </c>
      <c r="S500" s="5">
        <v>0</v>
      </c>
      <c r="T500" s="5">
        <v>0</v>
      </c>
      <c r="U500" s="5">
        <v>0</v>
      </c>
      <c r="V500" s="5">
        <v>0</v>
      </c>
      <c r="W500" s="5">
        <v>0</v>
      </c>
      <c r="X500" s="5">
        <v>0</v>
      </c>
      <c r="Y500" s="5">
        <v>0</v>
      </c>
      <c r="Z500" s="5">
        <v>0</v>
      </c>
      <c r="AA500" s="5">
        <v>0</v>
      </c>
      <c r="AB500" s="5">
        <v>0</v>
      </c>
      <c r="AC500" s="5">
        <v>0</v>
      </c>
      <c r="AD500" s="5">
        <v>0</v>
      </c>
      <c r="AE500" s="5">
        <v>0</v>
      </c>
      <c r="AF500" s="5">
        <v>0</v>
      </c>
      <c r="AG500" s="5">
        <v>0</v>
      </c>
      <c r="AH500" s="5">
        <v>0</v>
      </c>
      <c r="AI500" s="5">
        <v>0</v>
      </c>
      <c r="AJ500" s="5">
        <v>0</v>
      </c>
      <c r="AK500" s="5">
        <v>0</v>
      </c>
      <c r="AL500" s="5">
        <v>0</v>
      </c>
      <c r="AM500" s="5">
        <v>0</v>
      </c>
      <c r="AN500" s="5">
        <v>0</v>
      </c>
      <c r="AO500" s="5">
        <v>0</v>
      </c>
      <c r="AP500" s="5">
        <v>0</v>
      </c>
      <c r="AQ500" s="5">
        <v>0</v>
      </c>
      <c r="AR500" s="5">
        <v>0</v>
      </c>
      <c r="AS500" s="5">
        <v>0</v>
      </c>
      <c r="AT500" s="5">
        <v>0</v>
      </c>
      <c r="AU500" s="5">
        <v>0</v>
      </c>
      <c r="AV500" s="5">
        <v>0</v>
      </c>
      <c r="AW500" s="5">
        <v>0</v>
      </c>
      <c r="AX500" s="5">
        <v>0</v>
      </c>
      <c r="AY500" s="5">
        <v>0</v>
      </c>
      <c r="AZ500" s="5">
        <v>0</v>
      </c>
      <c r="BA500" s="5">
        <v>0</v>
      </c>
      <c r="BB500" s="5">
        <v>0</v>
      </c>
      <c r="BC500" s="5">
        <v>0</v>
      </c>
      <c r="BD500" s="5">
        <v>0</v>
      </c>
      <c r="BE500" s="5">
        <v>0</v>
      </c>
      <c r="BF500" s="5">
        <v>0</v>
      </c>
      <c r="BG500" s="5">
        <v>118</v>
      </c>
      <c r="BH500" s="5">
        <v>0</v>
      </c>
      <c r="BI500" s="5">
        <v>0</v>
      </c>
      <c r="BJ500" s="5">
        <v>0</v>
      </c>
      <c r="BK500" s="5">
        <v>0</v>
      </c>
      <c r="BL500" s="5">
        <v>0</v>
      </c>
      <c r="BM500" s="5">
        <v>0</v>
      </c>
      <c r="BN500" s="5">
        <v>0</v>
      </c>
      <c r="BO500" s="5">
        <v>0</v>
      </c>
      <c r="BP500" s="5">
        <v>0</v>
      </c>
      <c r="BQ500" s="5">
        <v>0</v>
      </c>
      <c r="BR500" s="5">
        <v>0</v>
      </c>
      <c r="BS500" s="5">
        <v>0</v>
      </c>
      <c r="BT500" s="5">
        <v>0</v>
      </c>
      <c r="BU500" s="5">
        <v>0</v>
      </c>
      <c r="BV500" s="5">
        <v>0</v>
      </c>
      <c r="BW500" s="5">
        <v>0</v>
      </c>
      <c r="BX500" s="5">
        <v>83</v>
      </c>
      <c r="BY500" s="5">
        <v>0</v>
      </c>
      <c r="BZ500" s="5">
        <v>0</v>
      </c>
      <c r="CA500" s="5">
        <v>0</v>
      </c>
      <c r="CB500" s="5">
        <v>0</v>
      </c>
      <c r="CC500" s="5">
        <v>0</v>
      </c>
      <c r="CD500" s="5">
        <v>0</v>
      </c>
      <c r="CE500" s="5">
        <v>0</v>
      </c>
      <c r="CF500" s="5">
        <v>0</v>
      </c>
      <c r="CG500" s="5">
        <v>0</v>
      </c>
      <c r="CH500" s="5">
        <v>0</v>
      </c>
    </row>
    <row r="501" spans="1:86" x14ac:dyDescent="0.25">
      <c r="A501" t="s">
        <v>2868</v>
      </c>
      <c r="B501" t="s">
        <v>2868</v>
      </c>
      <c r="C501" s="4" t="str">
        <f>HYPERLINK(O501,"Lumiere")</f>
        <v>Lumiere</v>
      </c>
      <c r="D501" t="str">
        <f>IF(LEFT(P501,2)="tt",HYPERLINK(CONCATENATE("https://www.imdb.com/title/",P501),"IMDb"),"")</f>
        <v>IMDb</v>
      </c>
      <c r="E501" t="str">
        <f>IF(Q501="","",HYPERLINK(Q501,"Elonet"))</f>
        <v/>
      </c>
      <c r="F501" s="5">
        <v>200</v>
      </c>
      <c r="G501" s="5">
        <f>SUM(S501:CH501)</f>
        <v>200</v>
      </c>
      <c r="H501">
        <v>2018</v>
      </c>
      <c r="I501" t="s">
        <v>2870</v>
      </c>
      <c r="J501" t="s">
        <v>245</v>
      </c>
      <c r="K501" t="s">
        <v>2869</v>
      </c>
      <c r="L501" t="s">
        <v>81</v>
      </c>
      <c r="M501" t="s">
        <v>123</v>
      </c>
      <c r="N501">
        <v>87</v>
      </c>
      <c r="O501" t="s">
        <v>2880</v>
      </c>
      <c r="P501" t="s">
        <v>2871</v>
      </c>
      <c r="S501" s="5">
        <v>0</v>
      </c>
      <c r="T501" s="5">
        <v>0</v>
      </c>
      <c r="U501" s="5">
        <v>0</v>
      </c>
      <c r="V501" s="5">
        <v>0</v>
      </c>
      <c r="W501" s="5">
        <v>0</v>
      </c>
      <c r="X501" s="5">
        <v>0</v>
      </c>
      <c r="Y501" s="5">
        <v>0</v>
      </c>
      <c r="Z501" s="5">
        <v>0</v>
      </c>
      <c r="AA501" s="5">
        <v>0</v>
      </c>
      <c r="AB501" s="5">
        <v>0</v>
      </c>
      <c r="AC501" s="5">
        <v>0</v>
      </c>
      <c r="AD501" s="5">
        <v>0</v>
      </c>
      <c r="AE501" s="5">
        <v>0</v>
      </c>
      <c r="AF501" s="5">
        <v>0</v>
      </c>
      <c r="AG501" s="5">
        <v>0</v>
      </c>
      <c r="AH501" s="5">
        <v>0</v>
      </c>
      <c r="AI501" s="5">
        <v>0</v>
      </c>
      <c r="AJ501" s="5">
        <v>0</v>
      </c>
      <c r="AK501" s="5">
        <v>0</v>
      </c>
      <c r="AL501" s="5">
        <v>0</v>
      </c>
      <c r="AM501" s="5">
        <v>0</v>
      </c>
      <c r="AN501" s="5">
        <v>0</v>
      </c>
      <c r="AO501" s="5">
        <v>0</v>
      </c>
      <c r="AP501" s="5">
        <v>0</v>
      </c>
      <c r="AQ501" s="5">
        <v>0</v>
      </c>
      <c r="AR501" s="5">
        <v>0</v>
      </c>
      <c r="AS501" s="5">
        <v>0</v>
      </c>
      <c r="AT501" s="5">
        <v>0</v>
      </c>
      <c r="AU501" s="5">
        <v>0</v>
      </c>
      <c r="AV501" s="5">
        <v>0</v>
      </c>
      <c r="AW501" s="5">
        <v>0</v>
      </c>
      <c r="AX501" s="5">
        <v>0</v>
      </c>
      <c r="AY501" s="5">
        <v>0</v>
      </c>
      <c r="AZ501" s="5">
        <v>0</v>
      </c>
      <c r="BA501" s="5">
        <v>0</v>
      </c>
      <c r="BB501" s="5">
        <v>0</v>
      </c>
      <c r="BC501" s="5">
        <v>0</v>
      </c>
      <c r="BD501" s="5">
        <v>0</v>
      </c>
      <c r="BE501" s="5">
        <v>0</v>
      </c>
      <c r="BF501" s="5">
        <v>0</v>
      </c>
      <c r="BG501" s="5">
        <v>0</v>
      </c>
      <c r="BH501" s="5">
        <v>0</v>
      </c>
      <c r="BI501" s="5">
        <v>0</v>
      </c>
      <c r="BJ501" s="5">
        <v>0</v>
      </c>
      <c r="BK501" s="5">
        <v>0</v>
      </c>
      <c r="BL501" s="5">
        <v>0</v>
      </c>
      <c r="BM501" s="5">
        <v>0</v>
      </c>
      <c r="BN501" s="5">
        <v>0</v>
      </c>
      <c r="BO501" s="5">
        <v>0</v>
      </c>
      <c r="BP501" s="5">
        <v>0</v>
      </c>
      <c r="BQ501" s="5">
        <v>0</v>
      </c>
      <c r="BR501" s="5">
        <v>0</v>
      </c>
      <c r="BS501" s="5">
        <v>0</v>
      </c>
      <c r="BT501" s="5">
        <v>0</v>
      </c>
      <c r="BU501" s="5">
        <v>0</v>
      </c>
      <c r="BV501" s="5">
        <v>0</v>
      </c>
      <c r="BW501" s="5">
        <v>0</v>
      </c>
      <c r="BX501" s="5">
        <v>0</v>
      </c>
      <c r="BY501" s="5">
        <v>0</v>
      </c>
      <c r="BZ501" s="5">
        <v>0</v>
      </c>
      <c r="CA501" s="5">
        <v>0</v>
      </c>
      <c r="CB501" s="5">
        <v>0</v>
      </c>
      <c r="CC501" s="5">
        <v>0</v>
      </c>
      <c r="CD501" s="5">
        <v>0</v>
      </c>
      <c r="CE501" s="5">
        <v>0</v>
      </c>
      <c r="CF501" s="5">
        <v>200</v>
      </c>
      <c r="CG501" s="5">
        <v>0</v>
      </c>
      <c r="CH501" s="5">
        <v>0</v>
      </c>
    </row>
    <row r="502" spans="1:86" x14ac:dyDescent="0.25">
      <c r="A502" t="s">
        <v>2553</v>
      </c>
      <c r="B502" t="s">
        <v>2553</v>
      </c>
      <c r="C502" s="4" t="str">
        <f>HYPERLINK(O502,"Lumiere")</f>
        <v>Lumiere</v>
      </c>
      <c r="D502" t="str">
        <f>IF(LEFT(P502,2)="tt",HYPERLINK(CONCATENATE("https://www.imdb.com/title/",P502),"IMDb"),"")</f>
        <v>IMDb</v>
      </c>
      <c r="E502" t="str">
        <f>IF(Q502="","",HYPERLINK(Q502,"Elonet"))</f>
        <v>Elonet</v>
      </c>
      <c r="F502" s="5">
        <v>168</v>
      </c>
      <c r="G502" s="5">
        <f>SUM(S502:CH502)</f>
        <v>76</v>
      </c>
      <c r="H502">
        <v>2021</v>
      </c>
      <c r="I502" t="s">
        <v>1881</v>
      </c>
      <c r="J502" t="s">
        <v>245</v>
      </c>
      <c r="K502" t="s">
        <v>207</v>
      </c>
      <c r="L502" t="s">
        <v>97</v>
      </c>
      <c r="M502" t="s">
        <v>491</v>
      </c>
      <c r="N502">
        <v>79</v>
      </c>
      <c r="O502" t="s">
        <v>2554</v>
      </c>
      <c r="P502" t="s">
        <v>2555</v>
      </c>
      <c r="Q502" t="s">
        <v>2556</v>
      </c>
      <c r="S502" s="5">
        <v>0</v>
      </c>
      <c r="T502" s="5">
        <v>0</v>
      </c>
      <c r="U502" s="5">
        <v>0</v>
      </c>
      <c r="V502" s="5">
        <v>0</v>
      </c>
      <c r="W502" s="5">
        <v>0</v>
      </c>
      <c r="X502" s="5">
        <v>0</v>
      </c>
      <c r="Y502" s="5">
        <v>0</v>
      </c>
      <c r="Z502" s="5">
        <v>0</v>
      </c>
      <c r="AA502" s="5">
        <v>0</v>
      </c>
      <c r="AB502" s="5">
        <v>0</v>
      </c>
      <c r="AC502" s="5">
        <v>0</v>
      </c>
      <c r="AD502" s="5">
        <v>0</v>
      </c>
      <c r="AE502" s="5">
        <v>0</v>
      </c>
      <c r="AF502" s="5">
        <v>0</v>
      </c>
      <c r="AG502" s="5">
        <v>0</v>
      </c>
      <c r="AH502" s="5">
        <v>0</v>
      </c>
      <c r="AI502" s="5">
        <v>0</v>
      </c>
      <c r="AJ502" s="5">
        <v>0</v>
      </c>
      <c r="AK502" s="5">
        <v>0</v>
      </c>
      <c r="AL502" s="5">
        <v>0</v>
      </c>
      <c r="AM502" s="5">
        <v>0</v>
      </c>
      <c r="AN502" s="5">
        <v>0</v>
      </c>
      <c r="AO502" s="5">
        <v>0</v>
      </c>
      <c r="AP502" s="5">
        <v>0</v>
      </c>
      <c r="AQ502" s="5">
        <v>0</v>
      </c>
      <c r="AR502" s="5">
        <v>0</v>
      </c>
      <c r="AS502" s="5">
        <v>0</v>
      </c>
      <c r="AT502" s="5">
        <v>0</v>
      </c>
      <c r="AU502" s="5">
        <v>0</v>
      </c>
      <c r="AV502" s="5">
        <v>0</v>
      </c>
      <c r="AW502" s="5">
        <v>0</v>
      </c>
      <c r="AX502" s="5">
        <v>0</v>
      </c>
      <c r="AY502" s="5">
        <v>0</v>
      </c>
      <c r="AZ502" s="5">
        <v>0</v>
      </c>
      <c r="BA502" s="5">
        <v>0</v>
      </c>
      <c r="BB502" s="5">
        <v>0</v>
      </c>
      <c r="BC502" s="5">
        <v>0</v>
      </c>
      <c r="BD502" s="5">
        <v>0</v>
      </c>
      <c r="BE502" s="5">
        <v>0</v>
      </c>
      <c r="BF502" s="5">
        <v>0</v>
      </c>
      <c r="BG502" s="5">
        <v>76</v>
      </c>
      <c r="BH502" s="5">
        <v>0</v>
      </c>
      <c r="BI502" s="5">
        <v>0</v>
      </c>
      <c r="BJ502" s="5">
        <v>0</v>
      </c>
      <c r="BK502" s="5">
        <v>0</v>
      </c>
      <c r="BL502" s="5">
        <v>0</v>
      </c>
      <c r="BM502" s="5">
        <v>0</v>
      </c>
      <c r="BN502" s="5">
        <v>0</v>
      </c>
      <c r="BO502" s="5">
        <v>0</v>
      </c>
      <c r="BP502" s="5">
        <v>0</v>
      </c>
      <c r="BQ502" s="5">
        <v>0</v>
      </c>
      <c r="BR502" s="5">
        <v>0</v>
      </c>
      <c r="BS502" s="5">
        <v>0</v>
      </c>
      <c r="BT502" s="5">
        <v>0</v>
      </c>
      <c r="BU502" s="5">
        <v>0</v>
      </c>
      <c r="BV502" s="5">
        <v>0</v>
      </c>
      <c r="BW502" s="5">
        <v>0</v>
      </c>
      <c r="BX502" s="5">
        <v>0</v>
      </c>
      <c r="BY502" s="5">
        <v>0</v>
      </c>
      <c r="BZ502" s="5">
        <v>0</v>
      </c>
      <c r="CA502" s="5">
        <v>0</v>
      </c>
      <c r="CB502" s="5">
        <v>0</v>
      </c>
      <c r="CC502" s="5">
        <v>0</v>
      </c>
      <c r="CD502" s="5">
        <v>0</v>
      </c>
      <c r="CE502" s="5">
        <v>0</v>
      </c>
      <c r="CF502" s="5">
        <v>0</v>
      </c>
      <c r="CG502" s="5">
        <v>0</v>
      </c>
      <c r="CH502" s="5">
        <v>0</v>
      </c>
    </row>
    <row r="503" spans="1:86" x14ac:dyDescent="0.25">
      <c r="A503" t="s">
        <v>2557</v>
      </c>
      <c r="B503" t="s">
        <v>2558</v>
      </c>
      <c r="C503" s="4" t="str">
        <f>HYPERLINK(O503,"Lumiere")</f>
        <v>Lumiere</v>
      </c>
      <c r="D503" t="str">
        <f>IF(LEFT(P503,2)="tt",HYPERLINK(CONCATENATE("https://www.imdb.com/title/",P503),"IMDb"),"")</f>
        <v>IMDb</v>
      </c>
      <c r="E503" t="str">
        <f>IF(Q503="","",HYPERLINK(Q503,"Elonet"))</f>
        <v/>
      </c>
      <c r="F503" s="5">
        <v>145</v>
      </c>
      <c r="G503" s="5">
        <f>SUM(S503:CH503)</f>
        <v>145</v>
      </c>
      <c r="H503">
        <v>2021</v>
      </c>
      <c r="I503" t="s">
        <v>2559</v>
      </c>
      <c r="J503" t="s">
        <v>333</v>
      </c>
      <c r="K503" t="s">
        <v>137</v>
      </c>
      <c r="L503" t="s">
        <v>81</v>
      </c>
      <c r="M503" t="s">
        <v>491</v>
      </c>
      <c r="N503">
        <v>55</v>
      </c>
      <c r="O503" t="s">
        <v>2560</v>
      </c>
      <c r="P503" t="s">
        <v>2561</v>
      </c>
      <c r="Q503" t="s">
        <v>162</v>
      </c>
      <c r="S503" s="5">
        <v>0</v>
      </c>
      <c r="T503" s="5">
        <v>0</v>
      </c>
      <c r="U503" s="5">
        <v>0</v>
      </c>
      <c r="V503" s="5">
        <v>0</v>
      </c>
      <c r="W503" s="5">
        <v>0</v>
      </c>
      <c r="X503" s="5">
        <v>0</v>
      </c>
      <c r="Y503" s="5">
        <v>0</v>
      </c>
      <c r="Z503" s="5">
        <v>0</v>
      </c>
      <c r="AA503" s="5">
        <v>0</v>
      </c>
      <c r="AB503" s="5">
        <v>0</v>
      </c>
      <c r="AC503" s="5">
        <v>0</v>
      </c>
      <c r="AD503" s="5">
        <v>0</v>
      </c>
      <c r="AE503" s="5">
        <v>0</v>
      </c>
      <c r="AF503" s="5">
        <v>0</v>
      </c>
      <c r="AG503" s="5">
        <v>0</v>
      </c>
      <c r="AH503" s="5">
        <v>0</v>
      </c>
      <c r="AI503" s="5">
        <v>0</v>
      </c>
      <c r="AJ503" s="5">
        <v>0</v>
      </c>
      <c r="AK503" s="5">
        <v>0</v>
      </c>
      <c r="AL503" s="5">
        <v>0</v>
      </c>
      <c r="AM503" s="5">
        <v>0</v>
      </c>
      <c r="AN503" s="5">
        <v>0</v>
      </c>
      <c r="AO503" s="5">
        <v>0</v>
      </c>
      <c r="AP503" s="5">
        <v>0</v>
      </c>
      <c r="AQ503" s="5">
        <v>0</v>
      </c>
      <c r="AR503" s="5">
        <v>0</v>
      </c>
      <c r="AS503" s="5">
        <v>0</v>
      </c>
      <c r="AT503" s="5">
        <v>0</v>
      </c>
      <c r="AU503" s="5">
        <v>0</v>
      </c>
      <c r="AV503" s="5">
        <v>0</v>
      </c>
      <c r="AW503" s="5">
        <v>0</v>
      </c>
      <c r="AX503" s="5">
        <v>0</v>
      </c>
      <c r="AY503" s="5">
        <v>0</v>
      </c>
      <c r="AZ503" s="5">
        <v>0</v>
      </c>
      <c r="BA503" s="5">
        <v>0</v>
      </c>
      <c r="BB503" s="5">
        <v>0</v>
      </c>
      <c r="BC503" s="5">
        <v>0</v>
      </c>
      <c r="BD503" s="5">
        <v>0</v>
      </c>
      <c r="BE503" s="5">
        <v>0</v>
      </c>
      <c r="BF503" s="5">
        <v>0</v>
      </c>
      <c r="BG503" s="5">
        <v>0</v>
      </c>
      <c r="BH503" s="5">
        <v>0</v>
      </c>
      <c r="BI503" s="5">
        <v>0</v>
      </c>
      <c r="BJ503" s="5">
        <v>0</v>
      </c>
      <c r="BK503" s="5">
        <v>0</v>
      </c>
      <c r="BL503" s="5">
        <v>0</v>
      </c>
      <c r="BM503" s="5">
        <v>0</v>
      </c>
      <c r="BN503" s="5">
        <v>0</v>
      </c>
      <c r="BO503" s="5">
        <v>0</v>
      </c>
      <c r="BP503" s="5">
        <v>0</v>
      </c>
      <c r="BQ503" s="5">
        <v>0</v>
      </c>
      <c r="BR503" s="5">
        <v>0</v>
      </c>
      <c r="BS503" s="5">
        <v>0</v>
      </c>
      <c r="BT503" s="5">
        <v>0</v>
      </c>
      <c r="BU503" s="5">
        <v>0</v>
      </c>
      <c r="BV503" s="5">
        <v>0</v>
      </c>
      <c r="BW503" s="5">
        <v>0</v>
      </c>
      <c r="BX503" s="5">
        <v>0</v>
      </c>
      <c r="BY503" s="5">
        <v>0</v>
      </c>
      <c r="BZ503" s="5">
        <v>0</v>
      </c>
      <c r="CA503" s="5">
        <v>0</v>
      </c>
      <c r="CB503" s="5">
        <v>0</v>
      </c>
      <c r="CC503" s="5">
        <v>0</v>
      </c>
      <c r="CD503" s="5">
        <v>0</v>
      </c>
      <c r="CE503" s="5">
        <v>0</v>
      </c>
      <c r="CF503" s="5">
        <v>0</v>
      </c>
      <c r="CG503" s="5">
        <v>145</v>
      </c>
      <c r="CH503" s="5">
        <v>0</v>
      </c>
    </row>
    <row r="504" spans="1:86" x14ac:dyDescent="0.25">
      <c r="A504" t="s">
        <v>2562</v>
      </c>
      <c r="B504" t="s">
        <v>2562</v>
      </c>
      <c r="C504" s="4" t="str">
        <f>HYPERLINK(O504,"Lumiere")</f>
        <v>Lumiere</v>
      </c>
      <c r="D504" t="str">
        <f>IF(LEFT(P504,2)="tt",HYPERLINK(CONCATENATE("https://www.imdb.com/title/",P504),"IMDb"),"")</f>
        <v>IMDb</v>
      </c>
      <c r="E504" t="str">
        <f>IF(Q504="","",HYPERLINK(Q504,"Elonet"))</f>
        <v/>
      </c>
      <c r="F504" s="5">
        <v>138</v>
      </c>
      <c r="G504" s="5">
        <f>SUM(S504:CH504)</f>
        <v>138</v>
      </c>
      <c r="H504">
        <v>2017</v>
      </c>
      <c r="I504" t="s">
        <v>2563</v>
      </c>
      <c r="J504" t="s">
        <v>245</v>
      </c>
      <c r="K504" t="s">
        <v>2564</v>
      </c>
      <c r="L504" t="s">
        <v>81</v>
      </c>
      <c r="M504" t="s">
        <v>543</v>
      </c>
      <c r="N504">
        <v>100</v>
      </c>
      <c r="O504" t="s">
        <v>2565</v>
      </c>
      <c r="P504" t="s">
        <v>2566</v>
      </c>
      <c r="Q504" t="s">
        <v>162</v>
      </c>
      <c r="S504" s="5">
        <v>0</v>
      </c>
      <c r="T504" s="5">
        <v>0</v>
      </c>
      <c r="U504" s="5">
        <v>138</v>
      </c>
      <c r="V504" s="5">
        <v>0</v>
      </c>
      <c r="W504" s="5">
        <v>0</v>
      </c>
      <c r="X504" s="5">
        <v>0</v>
      </c>
      <c r="Y504" s="5">
        <v>0</v>
      </c>
      <c r="Z504" s="5">
        <v>0</v>
      </c>
      <c r="AA504" s="5">
        <v>0</v>
      </c>
      <c r="AB504" s="5">
        <v>0</v>
      </c>
      <c r="AC504" s="5">
        <v>0</v>
      </c>
      <c r="AD504" s="5">
        <v>0</v>
      </c>
      <c r="AE504" s="5">
        <v>0</v>
      </c>
      <c r="AF504" s="5">
        <v>0</v>
      </c>
      <c r="AG504" s="5">
        <v>0</v>
      </c>
      <c r="AH504" s="5">
        <v>0</v>
      </c>
      <c r="AI504" s="5">
        <v>0</v>
      </c>
      <c r="AJ504" s="5">
        <v>0</v>
      </c>
      <c r="AK504" s="5">
        <v>0</v>
      </c>
      <c r="AL504" s="5">
        <v>0</v>
      </c>
      <c r="AM504" s="5">
        <v>0</v>
      </c>
      <c r="AN504" s="5">
        <v>0</v>
      </c>
      <c r="AO504" s="5">
        <v>0</v>
      </c>
      <c r="AP504" s="5">
        <v>0</v>
      </c>
      <c r="AQ504" s="5">
        <v>0</v>
      </c>
      <c r="AR504" s="5">
        <v>0</v>
      </c>
      <c r="AS504" s="5">
        <v>0</v>
      </c>
      <c r="AT504" s="5">
        <v>0</v>
      </c>
      <c r="AU504" s="5">
        <v>0</v>
      </c>
      <c r="AV504" s="5">
        <v>0</v>
      </c>
      <c r="AW504" s="5">
        <v>0</v>
      </c>
      <c r="AX504" s="5">
        <v>0</v>
      </c>
      <c r="AY504" s="5">
        <v>0</v>
      </c>
      <c r="AZ504" s="5">
        <v>0</v>
      </c>
      <c r="BA504" s="5">
        <v>0</v>
      </c>
      <c r="BB504" s="5">
        <v>0</v>
      </c>
      <c r="BC504" s="5">
        <v>0</v>
      </c>
      <c r="BD504" s="5">
        <v>0</v>
      </c>
      <c r="BE504" s="5">
        <v>0</v>
      </c>
      <c r="BF504" s="5">
        <v>0</v>
      </c>
      <c r="BG504" s="5">
        <v>0</v>
      </c>
      <c r="BH504" s="5">
        <v>0</v>
      </c>
      <c r="BI504" s="5">
        <v>0</v>
      </c>
      <c r="BJ504" s="5">
        <v>0</v>
      </c>
      <c r="BK504" s="5">
        <v>0</v>
      </c>
      <c r="BL504" s="5">
        <v>0</v>
      </c>
      <c r="BM504" s="5">
        <v>0</v>
      </c>
      <c r="BN504" s="5">
        <v>0</v>
      </c>
      <c r="BO504" s="5">
        <v>0</v>
      </c>
      <c r="BP504" s="5">
        <v>0</v>
      </c>
      <c r="BQ504" s="5">
        <v>0</v>
      </c>
      <c r="BR504" s="5">
        <v>0</v>
      </c>
      <c r="BS504" s="5">
        <v>0</v>
      </c>
      <c r="BT504" s="5">
        <v>0</v>
      </c>
      <c r="BU504" s="5">
        <v>0</v>
      </c>
      <c r="BV504" s="5">
        <v>0</v>
      </c>
      <c r="BW504" s="5">
        <v>0</v>
      </c>
      <c r="BX504" s="5">
        <v>0</v>
      </c>
      <c r="BY504" s="5">
        <v>0</v>
      </c>
      <c r="BZ504" s="5">
        <v>0</v>
      </c>
      <c r="CA504" s="5">
        <v>0</v>
      </c>
      <c r="CB504" s="5">
        <v>0</v>
      </c>
      <c r="CC504" s="5">
        <v>0</v>
      </c>
      <c r="CD504" s="5">
        <v>0</v>
      </c>
      <c r="CE504" s="5">
        <v>0</v>
      </c>
      <c r="CF504" s="5">
        <v>0</v>
      </c>
      <c r="CG504" s="5">
        <v>0</v>
      </c>
      <c r="CH504" s="5">
        <v>0</v>
      </c>
    </row>
    <row r="505" spans="1:86" x14ac:dyDescent="0.25">
      <c r="A505" t="s">
        <v>2567</v>
      </c>
      <c r="B505" t="s">
        <v>2567</v>
      </c>
      <c r="C505" s="4" t="str">
        <f>HYPERLINK(O505,"Lumiere")</f>
        <v>Lumiere</v>
      </c>
      <c r="D505" t="str">
        <f>IF(LEFT(P505,2)="tt",HYPERLINK(CONCATENATE("https://www.imdb.com/title/",P505),"IMDb"),"")</f>
        <v>IMDb</v>
      </c>
      <c r="E505" t="str">
        <f>IF(Q505="","",HYPERLINK(Q505,"Elonet"))</f>
        <v>Elonet</v>
      </c>
      <c r="F505" s="5">
        <v>129</v>
      </c>
      <c r="G505" s="5">
        <f>SUM(S505:CH505)</f>
        <v>129</v>
      </c>
      <c r="H505">
        <v>2008</v>
      </c>
      <c r="I505" t="s">
        <v>2568</v>
      </c>
      <c r="J505" t="s">
        <v>79</v>
      </c>
      <c r="K505" t="s">
        <v>441</v>
      </c>
      <c r="L505" t="s">
        <v>97</v>
      </c>
      <c r="M505" t="s">
        <v>491</v>
      </c>
      <c r="N505">
        <v>71</v>
      </c>
      <c r="O505" t="s">
        <v>2569</v>
      </c>
      <c r="P505" t="s">
        <v>2570</v>
      </c>
      <c r="Q505" t="s">
        <v>2751</v>
      </c>
      <c r="S505" s="5">
        <v>0</v>
      </c>
      <c r="T505" s="5">
        <v>0</v>
      </c>
      <c r="U505" s="5">
        <v>0</v>
      </c>
      <c r="V505" s="5">
        <v>0</v>
      </c>
      <c r="W505" s="5">
        <v>0</v>
      </c>
      <c r="X505" s="5">
        <v>0</v>
      </c>
      <c r="Y505" s="5">
        <v>0</v>
      </c>
      <c r="Z505" s="5">
        <v>0</v>
      </c>
      <c r="AA505" s="5">
        <v>0</v>
      </c>
      <c r="AB505" s="5">
        <v>0</v>
      </c>
      <c r="AC505" s="5">
        <v>0</v>
      </c>
      <c r="AD505" s="5">
        <v>0</v>
      </c>
      <c r="AE505" s="5">
        <v>0</v>
      </c>
      <c r="AF505" s="5">
        <v>0</v>
      </c>
      <c r="AG505" s="5">
        <v>0</v>
      </c>
      <c r="AH505" s="5">
        <v>0</v>
      </c>
      <c r="AI505" s="5">
        <v>0</v>
      </c>
      <c r="AJ505" s="5">
        <v>0</v>
      </c>
      <c r="AK505" s="5">
        <v>0</v>
      </c>
      <c r="AL505" s="5">
        <v>0</v>
      </c>
      <c r="AM505" s="5">
        <v>0</v>
      </c>
      <c r="AN505" s="5">
        <v>0</v>
      </c>
      <c r="AO505" s="5">
        <v>0</v>
      </c>
      <c r="AP505" s="5">
        <v>0</v>
      </c>
      <c r="AQ505" s="5">
        <v>0</v>
      </c>
      <c r="AR505" s="5">
        <v>0</v>
      </c>
      <c r="AS505" s="5">
        <v>0</v>
      </c>
      <c r="AT505" s="5">
        <v>0</v>
      </c>
      <c r="AU505" s="5">
        <v>0</v>
      </c>
      <c r="AV505" s="5">
        <v>0</v>
      </c>
      <c r="AW505" s="5">
        <v>0</v>
      </c>
      <c r="AX505" s="5">
        <v>0</v>
      </c>
      <c r="AY505" s="5">
        <v>0</v>
      </c>
      <c r="AZ505" s="5">
        <v>0</v>
      </c>
      <c r="BA505" s="5">
        <v>0</v>
      </c>
      <c r="BB505" s="5">
        <v>0</v>
      </c>
      <c r="BC505" s="5">
        <v>0</v>
      </c>
      <c r="BD505" s="5">
        <v>0</v>
      </c>
      <c r="BE505" s="5">
        <v>0</v>
      </c>
      <c r="BF505" s="5">
        <v>0</v>
      </c>
      <c r="BG505" s="5">
        <v>0</v>
      </c>
      <c r="BH505" s="5">
        <v>0</v>
      </c>
      <c r="BI505" s="5">
        <v>0</v>
      </c>
      <c r="BJ505" s="5">
        <v>0</v>
      </c>
      <c r="BK505" s="5">
        <v>0</v>
      </c>
      <c r="BL505" s="5">
        <v>0</v>
      </c>
      <c r="BM505" s="5">
        <v>0</v>
      </c>
      <c r="BN505" s="5">
        <v>0</v>
      </c>
      <c r="BO505" s="5">
        <v>0</v>
      </c>
      <c r="BP505" s="5">
        <v>0</v>
      </c>
      <c r="BQ505" s="5">
        <v>0</v>
      </c>
      <c r="BR505" s="5">
        <v>0</v>
      </c>
      <c r="BS505" s="5">
        <v>0</v>
      </c>
      <c r="BT505" s="5">
        <v>0</v>
      </c>
      <c r="BU505" s="5">
        <v>0</v>
      </c>
      <c r="BV505" s="5">
        <v>0</v>
      </c>
      <c r="BW505" s="5">
        <v>0</v>
      </c>
      <c r="BX505" s="5">
        <v>0</v>
      </c>
      <c r="BY505" s="5">
        <v>0</v>
      </c>
      <c r="BZ505" s="5">
        <v>0</v>
      </c>
      <c r="CA505" s="5">
        <v>0</v>
      </c>
      <c r="CB505" s="5">
        <v>0</v>
      </c>
      <c r="CC505" s="5">
        <v>0</v>
      </c>
      <c r="CD505" s="5">
        <v>0</v>
      </c>
      <c r="CE505" s="5">
        <v>0</v>
      </c>
      <c r="CF505" s="5">
        <v>0</v>
      </c>
      <c r="CG505" s="5">
        <v>129</v>
      </c>
      <c r="CH505" s="5">
        <v>0</v>
      </c>
    </row>
    <row r="506" spans="1:86" x14ac:dyDescent="0.25">
      <c r="A506" t="s">
        <v>2840</v>
      </c>
      <c r="B506" t="s">
        <v>2840</v>
      </c>
      <c r="C506" s="4" t="str">
        <f>HYPERLINK(O506,"Lumiere")</f>
        <v>Lumiere</v>
      </c>
      <c r="D506" t="str">
        <f>IF(LEFT(P506,2)="tt",HYPERLINK(CONCATENATE("https://www.imdb.com/title/",P506),"IMDb"),"")</f>
        <v>IMDb</v>
      </c>
      <c r="E506" t="str">
        <f>IF(Q506="","",HYPERLINK(Q506,"Elonet"))</f>
        <v/>
      </c>
      <c r="F506" s="5">
        <v>117</v>
      </c>
      <c r="G506" s="5">
        <f>SUM(S506:CH506)</f>
        <v>51</v>
      </c>
      <c r="H506">
        <v>2021</v>
      </c>
      <c r="I506" t="s">
        <v>2841</v>
      </c>
      <c r="J506" t="s">
        <v>79</v>
      </c>
      <c r="K506" t="s">
        <v>2842</v>
      </c>
      <c r="L506" t="s">
        <v>81</v>
      </c>
      <c r="M506" t="s">
        <v>491</v>
      </c>
      <c r="N506">
        <v>110</v>
      </c>
      <c r="O506" t="s">
        <v>2843</v>
      </c>
      <c r="P506" t="s">
        <v>2844</v>
      </c>
      <c r="Q506" t="s">
        <v>162</v>
      </c>
      <c r="S506" s="5">
        <v>0</v>
      </c>
      <c r="T506" s="5">
        <v>0</v>
      </c>
      <c r="U506" s="5">
        <v>0</v>
      </c>
      <c r="V506" s="5">
        <v>0</v>
      </c>
      <c r="W506" s="5">
        <v>0</v>
      </c>
      <c r="X506" s="5">
        <v>0</v>
      </c>
      <c r="Y506" s="5">
        <v>0</v>
      </c>
      <c r="Z506" s="5">
        <v>0</v>
      </c>
      <c r="AA506" s="5">
        <v>0</v>
      </c>
      <c r="AB506" s="5">
        <v>0</v>
      </c>
      <c r="AC506" s="5">
        <v>0</v>
      </c>
      <c r="AD506" s="5">
        <v>0</v>
      </c>
      <c r="AE506" s="5">
        <v>0</v>
      </c>
      <c r="AF506" s="5">
        <v>0</v>
      </c>
      <c r="AG506" s="5">
        <v>0</v>
      </c>
      <c r="AH506" s="5">
        <v>0</v>
      </c>
      <c r="AI506" s="5">
        <v>0</v>
      </c>
      <c r="AJ506" s="5">
        <v>0</v>
      </c>
      <c r="AK506" s="5">
        <v>0</v>
      </c>
      <c r="AL506" s="5">
        <v>0</v>
      </c>
      <c r="AM506" s="5">
        <v>0</v>
      </c>
      <c r="AN506" s="5">
        <v>0</v>
      </c>
      <c r="AO506" s="5">
        <v>0</v>
      </c>
      <c r="AP506" s="5">
        <v>0</v>
      </c>
      <c r="AQ506" s="5">
        <v>0</v>
      </c>
      <c r="AR506" s="5">
        <v>0</v>
      </c>
      <c r="AS506" s="5">
        <v>0</v>
      </c>
      <c r="AT506" s="5">
        <v>0</v>
      </c>
      <c r="AU506" s="5">
        <v>0</v>
      </c>
      <c r="AV506" s="5">
        <v>0</v>
      </c>
      <c r="AW506" s="5">
        <v>0</v>
      </c>
      <c r="AX506" s="5">
        <v>51</v>
      </c>
      <c r="AY506" s="5">
        <v>0</v>
      </c>
      <c r="AZ506" s="5">
        <v>0</v>
      </c>
      <c r="BA506" s="5">
        <v>0</v>
      </c>
      <c r="BB506" s="5">
        <v>0</v>
      </c>
      <c r="BC506" s="5">
        <v>0</v>
      </c>
      <c r="BD506" s="5">
        <v>0</v>
      </c>
      <c r="BE506" s="5">
        <v>0</v>
      </c>
      <c r="BF506" s="5">
        <v>0</v>
      </c>
      <c r="BG506" s="5">
        <v>0</v>
      </c>
      <c r="BH506" s="5">
        <v>0</v>
      </c>
      <c r="BI506" s="5">
        <v>0</v>
      </c>
      <c r="BJ506" s="5">
        <v>0</v>
      </c>
      <c r="BK506" s="5">
        <v>0</v>
      </c>
      <c r="BL506" s="5">
        <v>0</v>
      </c>
      <c r="BM506" s="5">
        <v>0</v>
      </c>
      <c r="BN506" s="5">
        <v>0</v>
      </c>
      <c r="BO506" s="5">
        <v>0</v>
      </c>
      <c r="BP506" s="5">
        <v>0</v>
      </c>
      <c r="BQ506" s="5">
        <v>0</v>
      </c>
      <c r="BR506" s="5">
        <v>0</v>
      </c>
      <c r="BS506" s="5">
        <v>0</v>
      </c>
      <c r="BT506" s="5">
        <v>0</v>
      </c>
      <c r="BU506" s="5">
        <v>0</v>
      </c>
      <c r="BV506" s="5">
        <v>0</v>
      </c>
      <c r="BW506" s="5">
        <v>0</v>
      </c>
      <c r="BX506" s="5">
        <v>0</v>
      </c>
      <c r="BY506" s="5">
        <v>0</v>
      </c>
      <c r="BZ506" s="5">
        <v>0</v>
      </c>
      <c r="CA506" s="5">
        <v>0</v>
      </c>
      <c r="CB506" s="5">
        <v>0</v>
      </c>
      <c r="CC506" s="5">
        <v>0</v>
      </c>
      <c r="CD506" s="5">
        <v>0</v>
      </c>
      <c r="CE506" s="5">
        <v>0</v>
      </c>
      <c r="CF506" s="5">
        <v>0</v>
      </c>
      <c r="CG506" s="5">
        <v>0</v>
      </c>
      <c r="CH506" s="5">
        <v>0</v>
      </c>
    </row>
    <row r="507" spans="1:86" x14ac:dyDescent="0.25">
      <c r="A507" t="s">
        <v>2571</v>
      </c>
      <c r="B507" t="s">
        <v>2571</v>
      </c>
      <c r="C507" s="4" t="str">
        <f>HYPERLINK(O507,"Lumiere")</f>
        <v>Lumiere</v>
      </c>
      <c r="D507" t="str">
        <f>IF(LEFT(P507,2)="tt",HYPERLINK(CONCATENATE("https://www.imdb.com/title/",P507),"IMDb"),"")</f>
        <v>IMDb</v>
      </c>
      <c r="E507" t="str">
        <f>IF(Q507="","",HYPERLINK(Q507,"Elonet"))</f>
        <v/>
      </c>
      <c r="F507" s="5">
        <v>116</v>
      </c>
      <c r="G507" s="5">
        <f>SUM(S507:CH507)</f>
        <v>116</v>
      </c>
      <c r="H507">
        <v>1998</v>
      </c>
      <c r="I507" t="s">
        <v>2572</v>
      </c>
      <c r="J507" t="s">
        <v>79</v>
      </c>
      <c r="K507" t="s">
        <v>207</v>
      </c>
      <c r="L507" t="s">
        <v>97</v>
      </c>
      <c r="M507" t="s">
        <v>491</v>
      </c>
      <c r="N507">
        <v>75</v>
      </c>
      <c r="O507" t="s">
        <v>2573</v>
      </c>
      <c r="P507" t="s">
        <v>2574</v>
      </c>
      <c r="Q507" t="s">
        <v>162</v>
      </c>
      <c r="S507" s="5">
        <v>0</v>
      </c>
      <c r="T507" s="5">
        <v>0</v>
      </c>
      <c r="U507" s="5">
        <v>0</v>
      </c>
      <c r="V507" s="5">
        <v>0</v>
      </c>
      <c r="W507" s="5">
        <v>0</v>
      </c>
      <c r="X507" s="5">
        <v>0</v>
      </c>
      <c r="Y507" s="5">
        <v>0</v>
      </c>
      <c r="Z507" s="5">
        <v>0</v>
      </c>
      <c r="AA507" s="5">
        <v>0</v>
      </c>
      <c r="AB507" s="5">
        <v>0</v>
      </c>
      <c r="AC507" s="5">
        <v>0</v>
      </c>
      <c r="AD507" s="5">
        <v>0</v>
      </c>
      <c r="AE507" s="5">
        <v>0</v>
      </c>
      <c r="AF507" s="5">
        <v>0</v>
      </c>
      <c r="AG507" s="5">
        <v>0</v>
      </c>
      <c r="AH507" s="5">
        <v>0</v>
      </c>
      <c r="AI507" s="5">
        <v>0</v>
      </c>
      <c r="AJ507" s="5">
        <v>0</v>
      </c>
      <c r="AK507" s="5">
        <v>0</v>
      </c>
      <c r="AL507" s="5">
        <v>0</v>
      </c>
      <c r="AM507" s="5">
        <v>0</v>
      </c>
      <c r="AN507" s="5">
        <v>0</v>
      </c>
      <c r="AO507" s="5">
        <v>0</v>
      </c>
      <c r="AP507" s="5">
        <v>0</v>
      </c>
      <c r="AQ507" s="5">
        <v>0</v>
      </c>
      <c r="AR507" s="5">
        <v>0</v>
      </c>
      <c r="AS507" s="5">
        <v>0</v>
      </c>
      <c r="AT507" s="5">
        <v>0</v>
      </c>
      <c r="AU507" s="5">
        <v>0</v>
      </c>
      <c r="AV507" s="5">
        <v>0</v>
      </c>
      <c r="AW507" s="5">
        <v>0</v>
      </c>
      <c r="AX507" s="5">
        <v>0</v>
      </c>
      <c r="AY507" s="5">
        <v>0</v>
      </c>
      <c r="AZ507" s="5">
        <v>0</v>
      </c>
      <c r="BA507" s="5">
        <v>0</v>
      </c>
      <c r="BB507" s="5">
        <v>0</v>
      </c>
      <c r="BC507" s="5">
        <v>0</v>
      </c>
      <c r="BD507" s="5">
        <v>0</v>
      </c>
      <c r="BE507" s="5">
        <v>0</v>
      </c>
      <c r="BF507" s="5">
        <v>0</v>
      </c>
      <c r="BG507" s="5">
        <v>0</v>
      </c>
      <c r="BH507" s="5">
        <v>0</v>
      </c>
      <c r="BI507" s="5">
        <v>0</v>
      </c>
      <c r="BJ507" s="5">
        <v>0</v>
      </c>
      <c r="BK507" s="5">
        <v>0</v>
      </c>
      <c r="BL507" s="5">
        <v>0</v>
      </c>
      <c r="BM507" s="5">
        <v>0</v>
      </c>
      <c r="BN507" s="5">
        <v>0</v>
      </c>
      <c r="BO507" s="5">
        <v>0</v>
      </c>
      <c r="BP507" s="5">
        <v>116</v>
      </c>
      <c r="BQ507" s="5">
        <v>0</v>
      </c>
      <c r="BR507" s="5">
        <v>0</v>
      </c>
      <c r="BS507" s="5">
        <v>0</v>
      </c>
      <c r="BT507" s="5">
        <v>0</v>
      </c>
      <c r="BU507" s="5">
        <v>0</v>
      </c>
      <c r="BV507" s="5">
        <v>0</v>
      </c>
      <c r="BW507" s="5">
        <v>0</v>
      </c>
      <c r="BX507" s="5">
        <v>0</v>
      </c>
      <c r="BY507" s="5">
        <v>0</v>
      </c>
      <c r="BZ507" s="5">
        <v>0</v>
      </c>
      <c r="CA507" s="5">
        <v>0</v>
      </c>
      <c r="CB507" s="5">
        <v>0</v>
      </c>
      <c r="CC507" s="5">
        <v>0</v>
      </c>
      <c r="CD507" s="5">
        <v>0</v>
      </c>
      <c r="CE507" s="5">
        <v>0</v>
      </c>
      <c r="CF507" s="5">
        <v>0</v>
      </c>
      <c r="CG507" s="5">
        <v>0</v>
      </c>
      <c r="CH507" s="5">
        <v>0</v>
      </c>
    </row>
    <row r="508" spans="1:86" x14ac:dyDescent="0.25">
      <c r="A508" t="s">
        <v>2575</v>
      </c>
      <c r="B508" t="s">
        <v>2575</v>
      </c>
      <c r="C508" s="4" t="str">
        <f>HYPERLINK(O508,"Lumiere")</f>
        <v>Lumiere</v>
      </c>
      <c r="D508" t="str">
        <f>IF(LEFT(P508,2)="tt",HYPERLINK(CONCATENATE("https://www.imdb.com/title/",P508),"IMDb"),"")</f>
        <v>IMDb</v>
      </c>
      <c r="E508" t="str">
        <f>IF(Q508="","",HYPERLINK(Q508,"Elonet"))</f>
        <v/>
      </c>
      <c r="F508" s="5">
        <v>114</v>
      </c>
      <c r="G508" s="5">
        <f>SUM(S508:CH508)</f>
        <v>114</v>
      </c>
      <c r="H508">
        <v>2012</v>
      </c>
      <c r="I508" t="s">
        <v>2576</v>
      </c>
      <c r="J508" t="s">
        <v>79</v>
      </c>
      <c r="K508" t="s">
        <v>2577</v>
      </c>
      <c r="L508" t="s">
        <v>81</v>
      </c>
      <c r="M508" t="s">
        <v>2578</v>
      </c>
      <c r="N508">
        <v>79</v>
      </c>
      <c r="O508" t="s">
        <v>2579</v>
      </c>
      <c r="P508" t="s">
        <v>2580</v>
      </c>
      <c r="Q508" t="s">
        <v>162</v>
      </c>
      <c r="S508" s="5">
        <v>0</v>
      </c>
      <c r="T508" s="5">
        <v>0</v>
      </c>
      <c r="U508" s="5">
        <v>0</v>
      </c>
      <c r="V508" s="5">
        <v>0</v>
      </c>
      <c r="W508" s="5">
        <v>0</v>
      </c>
      <c r="X508" s="5">
        <v>0</v>
      </c>
      <c r="Y508" s="5">
        <v>0</v>
      </c>
      <c r="Z508" s="5">
        <v>0</v>
      </c>
      <c r="AA508" s="5">
        <v>0</v>
      </c>
      <c r="AB508" s="5">
        <v>0</v>
      </c>
      <c r="AC508" s="5">
        <v>0</v>
      </c>
      <c r="AD508" s="5">
        <v>0</v>
      </c>
      <c r="AE508" s="5">
        <v>0</v>
      </c>
      <c r="AF508" s="5">
        <v>0</v>
      </c>
      <c r="AG508" s="5">
        <v>0</v>
      </c>
      <c r="AH508" s="5">
        <v>0</v>
      </c>
      <c r="AI508" s="5">
        <v>0</v>
      </c>
      <c r="AJ508" s="5">
        <v>0</v>
      </c>
      <c r="AK508" s="5">
        <v>0</v>
      </c>
      <c r="AL508" s="5">
        <v>0</v>
      </c>
      <c r="AM508" s="5">
        <v>0</v>
      </c>
      <c r="AN508" s="5">
        <v>0</v>
      </c>
      <c r="AO508" s="5">
        <v>0</v>
      </c>
      <c r="AP508" s="5">
        <v>0</v>
      </c>
      <c r="AQ508" s="5">
        <v>0</v>
      </c>
      <c r="AR508" s="5">
        <v>0</v>
      </c>
      <c r="AS508" s="5">
        <v>0</v>
      </c>
      <c r="AT508" s="5">
        <v>0</v>
      </c>
      <c r="AU508" s="5">
        <v>0</v>
      </c>
      <c r="AV508" s="5">
        <v>0</v>
      </c>
      <c r="AW508" s="5">
        <v>0</v>
      </c>
      <c r="AX508" s="5">
        <v>0</v>
      </c>
      <c r="AY508" s="5">
        <v>0</v>
      </c>
      <c r="AZ508" s="5">
        <v>0</v>
      </c>
      <c r="BA508" s="5">
        <v>0</v>
      </c>
      <c r="BB508" s="5">
        <v>0</v>
      </c>
      <c r="BC508" s="5">
        <v>0</v>
      </c>
      <c r="BD508" s="5">
        <v>0</v>
      </c>
      <c r="BE508" s="5">
        <v>0</v>
      </c>
      <c r="BF508" s="5">
        <v>0</v>
      </c>
      <c r="BG508" s="5">
        <v>0</v>
      </c>
      <c r="BH508" s="5">
        <v>0</v>
      </c>
      <c r="BI508" s="5">
        <v>0</v>
      </c>
      <c r="BJ508" s="5">
        <v>0</v>
      </c>
      <c r="BK508" s="5">
        <v>0</v>
      </c>
      <c r="BL508" s="5">
        <v>0</v>
      </c>
      <c r="BM508" s="5">
        <v>0</v>
      </c>
      <c r="BN508" s="5">
        <v>0</v>
      </c>
      <c r="BO508" s="5">
        <v>0</v>
      </c>
      <c r="BP508" s="5">
        <v>0</v>
      </c>
      <c r="BQ508" s="5">
        <v>0</v>
      </c>
      <c r="BR508" s="5">
        <v>0</v>
      </c>
      <c r="BS508" s="5">
        <v>0</v>
      </c>
      <c r="BT508" s="5">
        <v>0</v>
      </c>
      <c r="BU508" s="5">
        <v>0</v>
      </c>
      <c r="BV508" s="5">
        <v>0</v>
      </c>
      <c r="BW508" s="5">
        <v>0</v>
      </c>
      <c r="BX508" s="5">
        <v>0</v>
      </c>
      <c r="BY508" s="5">
        <v>0</v>
      </c>
      <c r="BZ508" s="5">
        <v>0</v>
      </c>
      <c r="CA508" s="5">
        <v>53</v>
      </c>
      <c r="CB508" s="5">
        <v>0</v>
      </c>
      <c r="CC508" s="5">
        <v>0</v>
      </c>
      <c r="CD508" s="5">
        <v>0</v>
      </c>
      <c r="CE508" s="5">
        <v>0</v>
      </c>
      <c r="CF508" s="5">
        <v>61</v>
      </c>
      <c r="CG508" s="5">
        <v>0</v>
      </c>
      <c r="CH508" s="5">
        <v>0</v>
      </c>
    </row>
    <row r="509" spans="1:86" x14ac:dyDescent="0.25">
      <c r="A509" t="s">
        <v>2581</v>
      </c>
      <c r="B509" t="s">
        <v>2582</v>
      </c>
      <c r="C509" s="4" t="str">
        <f>HYPERLINK(O509,"Lumiere")</f>
        <v>Lumiere</v>
      </c>
      <c r="D509" t="str">
        <f>IF(LEFT(P509,2)="tt",HYPERLINK(CONCATENATE("https://www.imdb.com/title/",P509),"IMDb"),"")</f>
        <v>IMDb</v>
      </c>
      <c r="E509" t="str">
        <f>IF(Q509="","",HYPERLINK(Q509,"Elonet"))</f>
        <v>Elonet</v>
      </c>
      <c r="F509" s="5">
        <v>105</v>
      </c>
      <c r="G509" s="5">
        <f>SUM(S509:CH509)</f>
        <v>105</v>
      </c>
      <c r="H509">
        <v>1993</v>
      </c>
      <c r="I509" t="s">
        <v>2583</v>
      </c>
      <c r="J509" t="s">
        <v>79</v>
      </c>
      <c r="K509" t="s">
        <v>215</v>
      </c>
      <c r="L509" t="s">
        <v>81</v>
      </c>
      <c r="M509" t="s">
        <v>927</v>
      </c>
      <c r="N509">
        <v>120</v>
      </c>
      <c r="O509" t="s">
        <v>2584</v>
      </c>
      <c r="P509" t="s">
        <v>2585</v>
      </c>
      <c r="Q509" t="s">
        <v>2752</v>
      </c>
      <c r="S509" s="5">
        <v>0</v>
      </c>
      <c r="T509" s="5">
        <v>0</v>
      </c>
      <c r="U509" s="5">
        <v>0</v>
      </c>
      <c r="V509" s="5">
        <v>0</v>
      </c>
      <c r="W509" s="5">
        <v>0</v>
      </c>
      <c r="X509" s="5">
        <v>0</v>
      </c>
      <c r="Y509" s="5">
        <v>0</v>
      </c>
      <c r="Z509" s="5">
        <v>54</v>
      </c>
      <c r="AA509" s="5">
        <v>0</v>
      </c>
      <c r="AB509" s="5">
        <v>0</v>
      </c>
      <c r="AC509" s="5">
        <v>0</v>
      </c>
      <c r="AD509" s="5">
        <v>0</v>
      </c>
      <c r="AE509" s="5">
        <v>0</v>
      </c>
      <c r="AF509" s="5">
        <v>0</v>
      </c>
      <c r="AG509" s="5">
        <v>0</v>
      </c>
      <c r="AH509" s="5">
        <v>0</v>
      </c>
      <c r="AI509" s="5">
        <v>0</v>
      </c>
      <c r="AJ509" s="5">
        <v>0</v>
      </c>
      <c r="AK509" s="5">
        <v>0</v>
      </c>
      <c r="AL509" s="5">
        <v>0</v>
      </c>
      <c r="AM509" s="5">
        <v>0</v>
      </c>
      <c r="AN509" s="5">
        <v>0</v>
      </c>
      <c r="AO509" s="5">
        <v>51</v>
      </c>
      <c r="AP509" s="5">
        <v>0</v>
      </c>
      <c r="AQ509" s="5">
        <v>0</v>
      </c>
      <c r="AR509" s="5">
        <v>0</v>
      </c>
      <c r="AS509" s="5">
        <v>0</v>
      </c>
      <c r="AT509" s="5">
        <v>0</v>
      </c>
      <c r="AU509" s="5">
        <v>0</v>
      </c>
      <c r="AV509" s="5">
        <v>0</v>
      </c>
      <c r="AW509" s="5">
        <v>0</v>
      </c>
      <c r="AX509" s="5">
        <v>0</v>
      </c>
      <c r="AY509" s="5">
        <v>0</v>
      </c>
      <c r="AZ509" s="5">
        <v>0</v>
      </c>
      <c r="BA509" s="5">
        <v>0</v>
      </c>
      <c r="BB509" s="5">
        <v>0</v>
      </c>
      <c r="BC509" s="5">
        <v>0</v>
      </c>
      <c r="BD509" s="5">
        <v>0</v>
      </c>
      <c r="BE509" s="5">
        <v>0</v>
      </c>
      <c r="BF509" s="5">
        <v>0</v>
      </c>
      <c r="BG509" s="5">
        <v>0</v>
      </c>
      <c r="BH509" s="5">
        <v>0</v>
      </c>
      <c r="BI509" s="5">
        <v>0</v>
      </c>
      <c r="BJ509" s="5">
        <v>0</v>
      </c>
      <c r="BK509" s="5">
        <v>0</v>
      </c>
      <c r="BL509" s="5">
        <v>0</v>
      </c>
      <c r="BM509" s="5">
        <v>0</v>
      </c>
      <c r="BN509" s="5">
        <v>0</v>
      </c>
      <c r="BO509" s="5">
        <v>0</v>
      </c>
      <c r="BP509" s="5">
        <v>0</v>
      </c>
      <c r="BQ509" s="5">
        <v>0</v>
      </c>
      <c r="BR509" s="5">
        <v>0</v>
      </c>
      <c r="BS509" s="5">
        <v>0</v>
      </c>
      <c r="BT509" s="5">
        <v>0</v>
      </c>
      <c r="BU509" s="5">
        <v>0</v>
      </c>
      <c r="BV509" s="5">
        <v>0</v>
      </c>
      <c r="BW509" s="5">
        <v>0</v>
      </c>
      <c r="BX509" s="5">
        <v>0</v>
      </c>
      <c r="BY509" s="5">
        <v>0</v>
      </c>
      <c r="BZ509" s="5">
        <v>0</v>
      </c>
      <c r="CA509" s="5">
        <v>0</v>
      </c>
      <c r="CB509" s="5">
        <v>0</v>
      </c>
      <c r="CC509" s="5">
        <v>0</v>
      </c>
      <c r="CD509" s="5">
        <v>0</v>
      </c>
      <c r="CE509" s="5">
        <v>0</v>
      </c>
      <c r="CF509" s="5">
        <v>0</v>
      </c>
      <c r="CG509" s="5">
        <v>0</v>
      </c>
      <c r="CH509" s="5">
        <v>0</v>
      </c>
    </row>
    <row r="510" spans="1:86" x14ac:dyDescent="0.25">
      <c r="A510" t="s">
        <v>2586</v>
      </c>
      <c r="B510" t="s">
        <v>2586</v>
      </c>
      <c r="C510" s="4" t="str">
        <f>HYPERLINK(O510,"Lumiere")</f>
        <v>Lumiere</v>
      </c>
      <c r="D510" t="str">
        <f>IF(LEFT(P510,2)="tt",HYPERLINK(CONCATENATE("https://www.imdb.com/title/",P510),"IMDb"),"")</f>
        <v>IMDb</v>
      </c>
      <c r="E510" t="str">
        <f>IF(Q510="","",HYPERLINK(Q510,"Elonet"))</f>
        <v>Elonet</v>
      </c>
      <c r="F510" s="5">
        <v>89</v>
      </c>
      <c r="G510" s="5">
        <f>SUM(S510:CH510)</f>
        <v>89</v>
      </c>
      <c r="H510">
        <v>1946</v>
      </c>
      <c r="I510" t="s">
        <v>2413</v>
      </c>
      <c r="J510" t="s">
        <v>79</v>
      </c>
      <c r="K510" t="s">
        <v>207</v>
      </c>
      <c r="L510" t="s">
        <v>97</v>
      </c>
      <c r="M510" t="s">
        <v>295</v>
      </c>
      <c r="N510">
        <v>99</v>
      </c>
      <c r="O510" t="s">
        <v>2587</v>
      </c>
      <c r="P510" t="s">
        <v>2588</v>
      </c>
      <c r="Q510" t="s">
        <v>2753</v>
      </c>
      <c r="S510" s="5">
        <v>0</v>
      </c>
      <c r="T510" s="5">
        <v>0</v>
      </c>
      <c r="U510" s="5">
        <v>0</v>
      </c>
      <c r="V510" s="5">
        <v>0</v>
      </c>
      <c r="W510" s="5">
        <v>0</v>
      </c>
      <c r="X510" s="5">
        <v>0</v>
      </c>
      <c r="Y510" s="5">
        <v>0</v>
      </c>
      <c r="Z510" s="5">
        <v>0</v>
      </c>
      <c r="AA510" s="5">
        <v>0</v>
      </c>
      <c r="AB510" s="5">
        <v>0</v>
      </c>
      <c r="AC510" s="5">
        <v>0</v>
      </c>
      <c r="AD510" s="5">
        <v>0</v>
      </c>
      <c r="AE510" s="5">
        <v>0</v>
      </c>
      <c r="AF510" s="5">
        <v>0</v>
      </c>
      <c r="AG510" s="5">
        <v>0</v>
      </c>
      <c r="AH510" s="5">
        <v>0</v>
      </c>
      <c r="AI510" s="5">
        <v>0</v>
      </c>
      <c r="AJ510" s="5">
        <v>0</v>
      </c>
      <c r="AK510" s="5">
        <v>0</v>
      </c>
      <c r="AL510" s="5">
        <v>0</v>
      </c>
      <c r="AM510" s="5">
        <v>0</v>
      </c>
      <c r="AN510" s="5">
        <v>0</v>
      </c>
      <c r="AO510" s="5">
        <v>0</v>
      </c>
      <c r="AP510" s="5">
        <v>0</v>
      </c>
      <c r="AQ510" s="5">
        <v>0</v>
      </c>
      <c r="AR510" s="5">
        <v>0</v>
      </c>
      <c r="AS510" s="5">
        <v>0</v>
      </c>
      <c r="AT510" s="5">
        <v>0</v>
      </c>
      <c r="AU510" s="5">
        <v>0</v>
      </c>
      <c r="AV510" s="5">
        <v>0</v>
      </c>
      <c r="AW510" s="5">
        <v>0</v>
      </c>
      <c r="AX510" s="5">
        <v>0</v>
      </c>
      <c r="AY510" s="5">
        <v>0</v>
      </c>
      <c r="AZ510" s="5">
        <v>89</v>
      </c>
      <c r="BA510" s="5">
        <v>0</v>
      </c>
      <c r="BB510" s="5">
        <v>0</v>
      </c>
      <c r="BC510" s="5">
        <v>0</v>
      </c>
      <c r="BD510" s="5">
        <v>0</v>
      </c>
      <c r="BE510" s="5">
        <v>0</v>
      </c>
      <c r="BF510" s="5">
        <v>0</v>
      </c>
      <c r="BG510" s="5">
        <v>0</v>
      </c>
      <c r="BH510" s="5">
        <v>0</v>
      </c>
      <c r="BI510" s="5">
        <v>0</v>
      </c>
      <c r="BJ510" s="5">
        <v>0</v>
      </c>
      <c r="BK510" s="5">
        <v>0</v>
      </c>
      <c r="BL510" s="5">
        <v>0</v>
      </c>
      <c r="BM510" s="5">
        <v>0</v>
      </c>
      <c r="BN510" s="5">
        <v>0</v>
      </c>
      <c r="BO510" s="5">
        <v>0</v>
      </c>
      <c r="BP510" s="5">
        <v>0</v>
      </c>
      <c r="BQ510" s="5">
        <v>0</v>
      </c>
      <c r="BR510" s="5">
        <v>0</v>
      </c>
      <c r="BS510" s="5">
        <v>0</v>
      </c>
      <c r="BT510" s="5">
        <v>0</v>
      </c>
      <c r="BU510" s="5">
        <v>0</v>
      </c>
      <c r="BV510" s="5">
        <v>0</v>
      </c>
      <c r="BW510" s="5">
        <v>0</v>
      </c>
      <c r="BX510" s="5">
        <v>0</v>
      </c>
      <c r="BY510" s="5">
        <v>0</v>
      </c>
      <c r="BZ510" s="5">
        <v>0</v>
      </c>
      <c r="CA510" s="5">
        <v>0</v>
      </c>
      <c r="CB510" s="5">
        <v>0</v>
      </c>
      <c r="CC510" s="5">
        <v>0</v>
      </c>
      <c r="CD510" s="5">
        <v>0</v>
      </c>
      <c r="CE510" s="5">
        <v>0</v>
      </c>
      <c r="CF510" s="5">
        <v>0</v>
      </c>
      <c r="CG510" s="5">
        <v>0</v>
      </c>
      <c r="CH510" s="5">
        <v>0</v>
      </c>
    </row>
    <row r="511" spans="1:86" x14ac:dyDescent="0.25">
      <c r="A511" t="s">
        <v>579</v>
      </c>
      <c r="B511" t="s">
        <v>579</v>
      </c>
      <c r="C511" s="4" t="str">
        <f>HYPERLINK(O511,"Lumiere")</f>
        <v>Lumiere</v>
      </c>
      <c r="D511" t="str">
        <f>IF(LEFT(P511,2)="tt",HYPERLINK(CONCATENATE("https://www.imdb.com/title/",P511),"IMDb"),"")</f>
        <v>IMDb</v>
      </c>
      <c r="E511" t="str">
        <f>IF(Q511="","",HYPERLINK(Q511,"Elonet"))</f>
        <v>Elonet</v>
      </c>
      <c r="F511" s="5">
        <v>82</v>
      </c>
      <c r="G511" s="5">
        <f>SUM(S511:CH511)</f>
        <v>82</v>
      </c>
      <c r="H511">
        <v>1968</v>
      </c>
      <c r="I511" t="s">
        <v>2589</v>
      </c>
      <c r="J511" t="s">
        <v>79</v>
      </c>
      <c r="K511" t="s">
        <v>207</v>
      </c>
      <c r="L511" t="s">
        <v>97</v>
      </c>
      <c r="M511" t="s">
        <v>138</v>
      </c>
      <c r="N511">
        <v>186</v>
      </c>
      <c r="O511" t="s">
        <v>2590</v>
      </c>
      <c r="P511" t="s">
        <v>2591</v>
      </c>
      <c r="Q511" t="s">
        <v>2592</v>
      </c>
      <c r="S511" s="5">
        <v>0</v>
      </c>
      <c r="T511" s="5">
        <v>0</v>
      </c>
      <c r="U511" s="5">
        <v>0</v>
      </c>
      <c r="V511" s="5">
        <v>0</v>
      </c>
      <c r="W511" s="5">
        <v>0</v>
      </c>
      <c r="X511" s="5">
        <v>0</v>
      </c>
      <c r="Y511" s="5">
        <v>0</v>
      </c>
      <c r="Z511" s="5">
        <v>0</v>
      </c>
      <c r="AA511" s="5">
        <v>0</v>
      </c>
      <c r="AB511" s="5">
        <v>0</v>
      </c>
      <c r="AC511" s="5">
        <v>0</v>
      </c>
      <c r="AD511" s="5">
        <v>0</v>
      </c>
      <c r="AE511" s="5">
        <v>0</v>
      </c>
      <c r="AF511" s="5">
        <v>0</v>
      </c>
      <c r="AG511" s="5">
        <v>0</v>
      </c>
      <c r="AH511" s="5">
        <v>0</v>
      </c>
      <c r="AI511" s="5">
        <v>0</v>
      </c>
      <c r="AJ511" s="5">
        <v>0</v>
      </c>
      <c r="AK511" s="5">
        <v>0</v>
      </c>
      <c r="AL511" s="5">
        <v>0</v>
      </c>
      <c r="AM511" s="5">
        <v>0</v>
      </c>
      <c r="AN511" s="5">
        <v>0</v>
      </c>
      <c r="AO511" s="5">
        <v>0</v>
      </c>
      <c r="AP511" s="5">
        <v>0</v>
      </c>
      <c r="AQ511" s="5">
        <v>0</v>
      </c>
      <c r="AR511" s="5">
        <v>0</v>
      </c>
      <c r="AS511" s="5">
        <v>0</v>
      </c>
      <c r="AT511" s="5">
        <v>0</v>
      </c>
      <c r="AU511" s="5">
        <v>0</v>
      </c>
      <c r="AV511" s="5">
        <v>0</v>
      </c>
      <c r="AW511" s="5">
        <v>0</v>
      </c>
      <c r="AX511" s="5">
        <v>0</v>
      </c>
      <c r="AY511" s="5">
        <v>0</v>
      </c>
      <c r="AZ511" s="5">
        <v>0</v>
      </c>
      <c r="BA511" s="5">
        <v>0</v>
      </c>
      <c r="BB511" s="5">
        <v>0</v>
      </c>
      <c r="BC511" s="5">
        <v>0</v>
      </c>
      <c r="BD511" s="5">
        <v>0</v>
      </c>
      <c r="BE511" s="5">
        <v>0</v>
      </c>
      <c r="BF511" s="5">
        <v>0</v>
      </c>
      <c r="BG511" s="5">
        <v>0</v>
      </c>
      <c r="BH511" s="5">
        <v>0</v>
      </c>
      <c r="BI511" s="5">
        <v>0</v>
      </c>
      <c r="BJ511" s="5">
        <v>0</v>
      </c>
      <c r="BK511" s="5">
        <v>0</v>
      </c>
      <c r="BL511" s="5">
        <v>0</v>
      </c>
      <c r="BM511" s="5">
        <v>0</v>
      </c>
      <c r="BN511" s="5">
        <v>0</v>
      </c>
      <c r="BO511" s="5">
        <v>0</v>
      </c>
      <c r="BP511" s="5">
        <v>82</v>
      </c>
      <c r="BQ511" s="5">
        <v>0</v>
      </c>
      <c r="BR511" s="5">
        <v>0</v>
      </c>
      <c r="BS511" s="5">
        <v>0</v>
      </c>
      <c r="BT511" s="5">
        <v>0</v>
      </c>
      <c r="BU511" s="5">
        <v>0</v>
      </c>
      <c r="BV511" s="5">
        <v>0</v>
      </c>
      <c r="BW511" s="5">
        <v>0</v>
      </c>
      <c r="BX511" s="5">
        <v>0</v>
      </c>
      <c r="BY511" s="5">
        <v>0</v>
      </c>
      <c r="BZ511" s="5">
        <v>0</v>
      </c>
      <c r="CA511" s="5">
        <v>0</v>
      </c>
      <c r="CB511" s="5">
        <v>0</v>
      </c>
      <c r="CC511" s="5">
        <v>0</v>
      </c>
      <c r="CD511" s="5">
        <v>0</v>
      </c>
      <c r="CE511" s="5">
        <v>0</v>
      </c>
      <c r="CF511" s="5">
        <v>0</v>
      </c>
      <c r="CG511" s="5">
        <v>0</v>
      </c>
      <c r="CH511" s="5">
        <v>0</v>
      </c>
    </row>
    <row r="512" spans="1:86" x14ac:dyDescent="0.25">
      <c r="A512" t="s">
        <v>2593</v>
      </c>
      <c r="B512" t="s">
        <v>2593</v>
      </c>
      <c r="C512" s="4" t="str">
        <f>HYPERLINK(O512,"Lumiere")</f>
        <v>Lumiere</v>
      </c>
      <c r="D512" t="str">
        <f>IF(LEFT(P512,2)="tt",HYPERLINK(CONCATENATE("https://www.imdb.com/title/",P512),"IMDb"),"")</f>
        <v>IMDb</v>
      </c>
      <c r="E512" t="str">
        <f>IF(Q512="","",HYPERLINK(Q512,"Elonet"))</f>
        <v>Elonet</v>
      </c>
      <c r="F512" s="5">
        <v>73</v>
      </c>
      <c r="G512" s="5">
        <f>SUM(S512:CH512)</f>
        <v>73</v>
      </c>
      <c r="H512">
        <v>2019</v>
      </c>
      <c r="I512" t="s">
        <v>2594</v>
      </c>
      <c r="J512" t="s">
        <v>245</v>
      </c>
      <c r="K512" t="s">
        <v>207</v>
      </c>
      <c r="L512" t="s">
        <v>97</v>
      </c>
      <c r="M512" t="s">
        <v>491</v>
      </c>
      <c r="N512">
        <v>56</v>
      </c>
      <c r="O512" t="s">
        <v>2595</v>
      </c>
      <c r="P512" t="s">
        <v>2596</v>
      </c>
      <c r="Q512" t="s">
        <v>2754</v>
      </c>
      <c r="S512" s="5">
        <v>0</v>
      </c>
      <c r="T512" s="5">
        <v>0</v>
      </c>
      <c r="U512" s="5">
        <v>0</v>
      </c>
      <c r="V512" s="5">
        <v>0</v>
      </c>
      <c r="W512" s="5">
        <v>0</v>
      </c>
      <c r="X512" s="5">
        <v>0</v>
      </c>
      <c r="Y512" s="5">
        <v>0</v>
      </c>
      <c r="Z512" s="5">
        <v>0</v>
      </c>
      <c r="AA512" s="5">
        <v>0</v>
      </c>
      <c r="AB512" s="5">
        <v>0</v>
      </c>
      <c r="AC512" s="5">
        <v>0</v>
      </c>
      <c r="AD512" s="5">
        <v>0</v>
      </c>
      <c r="AE512" s="5">
        <v>0</v>
      </c>
      <c r="AF512" s="5">
        <v>0</v>
      </c>
      <c r="AG512" s="5">
        <v>0</v>
      </c>
      <c r="AH512" s="5">
        <v>0</v>
      </c>
      <c r="AI512" s="5">
        <v>0</v>
      </c>
      <c r="AJ512" s="5">
        <v>0</v>
      </c>
      <c r="AK512" s="5">
        <v>0</v>
      </c>
      <c r="AL512" s="5">
        <v>0</v>
      </c>
      <c r="AM512" s="5">
        <v>0</v>
      </c>
      <c r="AN512" s="5">
        <v>0</v>
      </c>
      <c r="AO512" s="5">
        <v>0</v>
      </c>
      <c r="AP512" s="5">
        <v>0</v>
      </c>
      <c r="AQ512" s="5">
        <v>0</v>
      </c>
      <c r="AR512" s="5">
        <v>0</v>
      </c>
      <c r="AS512" s="5">
        <v>0</v>
      </c>
      <c r="AT512" s="5">
        <v>0</v>
      </c>
      <c r="AU512" s="5">
        <v>0</v>
      </c>
      <c r="AV512" s="5">
        <v>0</v>
      </c>
      <c r="AW512" s="5">
        <v>0</v>
      </c>
      <c r="AX512" s="5">
        <v>0</v>
      </c>
      <c r="AY512" s="5">
        <v>0</v>
      </c>
      <c r="AZ512" s="5">
        <v>0</v>
      </c>
      <c r="BA512" s="5">
        <v>0</v>
      </c>
      <c r="BB512" s="5">
        <v>0</v>
      </c>
      <c r="BC512" s="5">
        <v>0</v>
      </c>
      <c r="BD512" s="5">
        <v>0</v>
      </c>
      <c r="BE512" s="5">
        <v>0</v>
      </c>
      <c r="BF512" s="5">
        <v>0</v>
      </c>
      <c r="BG512" s="5">
        <v>73</v>
      </c>
      <c r="BH512" s="5">
        <v>0</v>
      </c>
      <c r="BI512" s="5">
        <v>0</v>
      </c>
      <c r="BJ512" s="5">
        <v>0</v>
      </c>
      <c r="BK512" s="5">
        <v>0</v>
      </c>
      <c r="BL512" s="5">
        <v>0</v>
      </c>
      <c r="BM512" s="5">
        <v>0</v>
      </c>
      <c r="BN512" s="5">
        <v>0</v>
      </c>
      <c r="BO512" s="5">
        <v>0</v>
      </c>
      <c r="BP512" s="5">
        <v>0</v>
      </c>
      <c r="BQ512" s="5">
        <v>0</v>
      </c>
      <c r="BR512" s="5">
        <v>0</v>
      </c>
      <c r="BS512" s="5">
        <v>0</v>
      </c>
      <c r="BT512" s="5">
        <v>0</v>
      </c>
      <c r="BU512" s="5">
        <v>0</v>
      </c>
      <c r="BV512" s="5">
        <v>0</v>
      </c>
      <c r="BW512" s="5">
        <v>0</v>
      </c>
      <c r="BX512" s="5">
        <v>0</v>
      </c>
      <c r="BY512" s="5">
        <v>0</v>
      </c>
      <c r="BZ512" s="5">
        <v>0</v>
      </c>
      <c r="CA512" s="5">
        <v>0</v>
      </c>
      <c r="CB512" s="5">
        <v>0</v>
      </c>
      <c r="CC512" s="5">
        <v>0</v>
      </c>
      <c r="CD512" s="5">
        <v>0</v>
      </c>
      <c r="CE512" s="5">
        <v>0</v>
      </c>
      <c r="CF512" s="5">
        <v>0</v>
      </c>
      <c r="CG512" s="5">
        <v>0</v>
      </c>
      <c r="CH512" s="5">
        <v>0</v>
      </c>
    </row>
    <row r="513" spans="1:86" x14ac:dyDescent="0.25">
      <c r="A513" t="s">
        <v>2597</v>
      </c>
      <c r="B513" t="s">
        <v>2597</v>
      </c>
      <c r="C513" s="4" t="str">
        <f>HYPERLINK(O513,"Lumiere")</f>
        <v>Lumiere</v>
      </c>
      <c r="D513" t="str">
        <f>IF(LEFT(P513,2)="tt",HYPERLINK(CONCATENATE("https://www.imdb.com/title/",P513),"IMDb"),"")</f>
        <v>IMDb</v>
      </c>
      <c r="E513" t="str">
        <f>IF(Q513="","",HYPERLINK(Q513,"Elonet"))</f>
        <v>Elonet</v>
      </c>
      <c r="F513" s="5">
        <v>71</v>
      </c>
      <c r="G513" s="5">
        <f>SUM(S513:CH513)</f>
        <v>71</v>
      </c>
      <c r="H513">
        <v>1947</v>
      </c>
      <c r="I513" t="s">
        <v>2413</v>
      </c>
      <c r="J513" t="s">
        <v>79</v>
      </c>
      <c r="K513" t="s">
        <v>207</v>
      </c>
      <c r="L513" t="s">
        <v>97</v>
      </c>
      <c r="M513" t="s">
        <v>179</v>
      </c>
      <c r="N513">
        <v>90</v>
      </c>
      <c r="O513" t="s">
        <v>2598</v>
      </c>
      <c r="P513" t="s">
        <v>2599</v>
      </c>
      <c r="Q513" t="s">
        <v>2755</v>
      </c>
      <c r="S513" s="5">
        <v>0</v>
      </c>
      <c r="T513" s="5">
        <v>0</v>
      </c>
      <c r="U513" s="5">
        <v>0</v>
      </c>
      <c r="V513" s="5">
        <v>0</v>
      </c>
      <c r="W513" s="5">
        <v>0</v>
      </c>
      <c r="X513" s="5">
        <v>0</v>
      </c>
      <c r="Y513" s="5">
        <v>0</v>
      </c>
      <c r="Z513" s="5">
        <v>0</v>
      </c>
      <c r="AA513" s="5">
        <v>0</v>
      </c>
      <c r="AB513" s="5">
        <v>0</v>
      </c>
      <c r="AC513" s="5">
        <v>0</v>
      </c>
      <c r="AD513" s="5">
        <v>0</v>
      </c>
      <c r="AE513" s="5">
        <v>0</v>
      </c>
      <c r="AF513" s="5">
        <v>0</v>
      </c>
      <c r="AG513" s="5">
        <v>0</v>
      </c>
      <c r="AH513" s="5">
        <v>0</v>
      </c>
      <c r="AI513" s="5">
        <v>0</v>
      </c>
      <c r="AJ513" s="5">
        <v>0</v>
      </c>
      <c r="AK513" s="5">
        <v>0</v>
      </c>
      <c r="AL513" s="5">
        <v>0</v>
      </c>
      <c r="AM513" s="5">
        <v>0</v>
      </c>
      <c r="AN513" s="5">
        <v>0</v>
      </c>
      <c r="AO513" s="5">
        <v>0</v>
      </c>
      <c r="AP513" s="5">
        <v>0</v>
      </c>
      <c r="AQ513" s="5">
        <v>0</v>
      </c>
      <c r="AR513" s="5">
        <v>0</v>
      </c>
      <c r="AS513" s="5">
        <v>0</v>
      </c>
      <c r="AT513" s="5">
        <v>0</v>
      </c>
      <c r="AU513" s="5">
        <v>0</v>
      </c>
      <c r="AV513" s="5">
        <v>0</v>
      </c>
      <c r="AW513" s="5">
        <v>0</v>
      </c>
      <c r="AX513" s="5">
        <v>0</v>
      </c>
      <c r="AY513" s="5">
        <v>0</v>
      </c>
      <c r="AZ513" s="5">
        <v>71</v>
      </c>
      <c r="BA513" s="5">
        <v>0</v>
      </c>
      <c r="BB513" s="5">
        <v>0</v>
      </c>
      <c r="BC513" s="5">
        <v>0</v>
      </c>
      <c r="BD513" s="5">
        <v>0</v>
      </c>
      <c r="BE513" s="5">
        <v>0</v>
      </c>
      <c r="BF513" s="5">
        <v>0</v>
      </c>
      <c r="BG513" s="5">
        <v>0</v>
      </c>
      <c r="BH513" s="5">
        <v>0</v>
      </c>
      <c r="BI513" s="5">
        <v>0</v>
      </c>
      <c r="BJ513" s="5">
        <v>0</v>
      </c>
      <c r="BK513" s="5">
        <v>0</v>
      </c>
      <c r="BL513" s="5">
        <v>0</v>
      </c>
      <c r="BM513" s="5">
        <v>0</v>
      </c>
      <c r="BN513" s="5">
        <v>0</v>
      </c>
      <c r="BO513" s="5">
        <v>0</v>
      </c>
      <c r="BP513" s="5">
        <v>0</v>
      </c>
      <c r="BQ513" s="5">
        <v>0</v>
      </c>
      <c r="BR513" s="5">
        <v>0</v>
      </c>
      <c r="BS513" s="5">
        <v>0</v>
      </c>
      <c r="BT513" s="5">
        <v>0</v>
      </c>
      <c r="BU513" s="5">
        <v>0</v>
      </c>
      <c r="BV513" s="5">
        <v>0</v>
      </c>
      <c r="BW513" s="5">
        <v>0</v>
      </c>
      <c r="BX513" s="5">
        <v>0</v>
      </c>
      <c r="BY513" s="5">
        <v>0</v>
      </c>
      <c r="BZ513" s="5">
        <v>0</v>
      </c>
      <c r="CA513" s="5">
        <v>0</v>
      </c>
      <c r="CB513" s="5">
        <v>0</v>
      </c>
      <c r="CC513" s="5">
        <v>0</v>
      </c>
      <c r="CD513" s="5">
        <v>0</v>
      </c>
      <c r="CE513" s="5">
        <v>0</v>
      </c>
      <c r="CF513" s="5">
        <v>0</v>
      </c>
      <c r="CG513" s="5">
        <v>0</v>
      </c>
      <c r="CH513" s="5">
        <v>0</v>
      </c>
    </row>
    <row r="514" spans="1:86" x14ac:dyDescent="0.25">
      <c r="A514" t="s">
        <v>2929</v>
      </c>
      <c r="B514" t="s">
        <v>2929</v>
      </c>
      <c r="C514" s="4" t="str">
        <f>HYPERLINK(O514,"Lumiere")</f>
        <v>Lumiere</v>
      </c>
      <c r="D514" t="str">
        <f>IF(LEFT(P514,2)="tt",HYPERLINK(CONCATENATE("https://www.imdb.com/title/",P514),"IMDb"),"")</f>
        <v>IMDb</v>
      </c>
      <c r="E514" t="str">
        <f>IF(Q514="","",HYPERLINK(Q514,"Elonet"))</f>
        <v>Elonet</v>
      </c>
      <c r="F514" s="5">
        <v>66</v>
      </c>
      <c r="G514" s="5">
        <f>SUM(S514:CH514)</f>
        <v>57</v>
      </c>
      <c r="H514">
        <v>2022</v>
      </c>
      <c r="I514" t="s">
        <v>2957</v>
      </c>
      <c r="J514" t="s">
        <v>333</v>
      </c>
      <c r="K514" t="s">
        <v>207</v>
      </c>
      <c r="L514" t="s">
        <v>97</v>
      </c>
      <c r="M514" t="s">
        <v>491</v>
      </c>
      <c r="N514">
        <v>80</v>
      </c>
      <c r="O514" t="s">
        <v>3033</v>
      </c>
      <c r="P514" t="s">
        <v>3002</v>
      </c>
      <c r="Q514" t="s">
        <v>3003</v>
      </c>
      <c r="S514" s="5">
        <v>0</v>
      </c>
      <c r="T514" s="5">
        <v>0</v>
      </c>
      <c r="U514" s="5">
        <v>0</v>
      </c>
      <c r="V514" s="5">
        <v>0</v>
      </c>
      <c r="W514" s="5">
        <v>0</v>
      </c>
      <c r="X514" s="5">
        <v>0</v>
      </c>
      <c r="Y514" s="5">
        <v>0</v>
      </c>
      <c r="Z514" s="5">
        <v>0</v>
      </c>
      <c r="AA514" s="5">
        <v>0</v>
      </c>
      <c r="AB514" s="5">
        <v>0</v>
      </c>
      <c r="AC514" s="5">
        <v>0</v>
      </c>
      <c r="AD514" s="5">
        <v>0</v>
      </c>
      <c r="AE514" s="5">
        <v>0</v>
      </c>
      <c r="AF514" s="5">
        <v>0</v>
      </c>
      <c r="AG514" s="5">
        <v>0</v>
      </c>
      <c r="AH514" s="5">
        <v>0</v>
      </c>
      <c r="AI514" s="5">
        <v>0</v>
      </c>
      <c r="AJ514" s="5">
        <v>0</v>
      </c>
      <c r="AK514" s="5">
        <v>0</v>
      </c>
      <c r="AL514" s="5">
        <v>0</v>
      </c>
      <c r="AM514" s="5">
        <v>0</v>
      </c>
      <c r="AN514" s="5">
        <v>0</v>
      </c>
      <c r="AO514" s="5">
        <v>0</v>
      </c>
      <c r="AP514" s="5">
        <v>0</v>
      </c>
      <c r="AQ514" s="5">
        <v>0</v>
      </c>
      <c r="AR514" s="5">
        <v>0</v>
      </c>
      <c r="AS514" s="5">
        <v>0</v>
      </c>
      <c r="AT514" s="5">
        <v>0</v>
      </c>
      <c r="AU514" s="5">
        <v>0</v>
      </c>
      <c r="AV514" s="5">
        <v>0</v>
      </c>
      <c r="AW514" s="5">
        <v>0</v>
      </c>
      <c r="AX514" s="5">
        <v>0</v>
      </c>
      <c r="AY514" s="5">
        <v>0</v>
      </c>
      <c r="AZ514" s="5">
        <v>0</v>
      </c>
      <c r="BA514" s="5">
        <v>0</v>
      </c>
      <c r="BB514" s="5">
        <v>0</v>
      </c>
      <c r="BC514" s="5">
        <v>0</v>
      </c>
      <c r="BD514" s="5">
        <v>0</v>
      </c>
      <c r="BE514" s="5">
        <v>0</v>
      </c>
      <c r="BF514" s="5">
        <v>0</v>
      </c>
      <c r="BG514" s="5">
        <v>0</v>
      </c>
      <c r="BH514" s="5">
        <v>0</v>
      </c>
      <c r="BI514" s="5">
        <v>0</v>
      </c>
      <c r="BJ514" s="5">
        <v>0</v>
      </c>
      <c r="BK514" s="5">
        <v>0</v>
      </c>
      <c r="BL514" s="5">
        <v>0</v>
      </c>
      <c r="BM514" s="5">
        <v>0</v>
      </c>
      <c r="BN514" s="5">
        <v>0</v>
      </c>
      <c r="BO514" s="5">
        <v>0</v>
      </c>
      <c r="BP514" s="5">
        <v>57</v>
      </c>
      <c r="BQ514" s="5">
        <v>0</v>
      </c>
      <c r="BR514" s="5">
        <v>0</v>
      </c>
      <c r="BS514" s="5">
        <v>0</v>
      </c>
      <c r="BT514" s="5">
        <v>0</v>
      </c>
      <c r="BU514" s="5">
        <v>0</v>
      </c>
      <c r="BV514" s="5">
        <v>0</v>
      </c>
      <c r="BW514" s="5">
        <v>0</v>
      </c>
      <c r="BX514" s="5">
        <v>0</v>
      </c>
      <c r="BY514" s="5">
        <v>0</v>
      </c>
      <c r="BZ514" s="5">
        <v>0</v>
      </c>
      <c r="CA514" s="5">
        <v>0</v>
      </c>
      <c r="CB514" s="5">
        <v>0</v>
      </c>
      <c r="CC514" s="5">
        <v>0</v>
      </c>
      <c r="CD514" s="5">
        <v>0</v>
      </c>
      <c r="CE514" s="5">
        <v>0</v>
      </c>
      <c r="CF514" s="5">
        <v>0</v>
      </c>
      <c r="CG514" s="5">
        <v>0</v>
      </c>
      <c r="CH514" s="5">
        <v>0</v>
      </c>
    </row>
    <row r="515" spans="1:86" x14ac:dyDescent="0.25">
      <c r="A515">
        <v>4</v>
      </c>
      <c r="B515">
        <v>4</v>
      </c>
      <c r="C515" s="4" t="str">
        <f>HYPERLINK(O515,"Lumiere")</f>
        <v>Lumiere</v>
      </c>
      <c r="D515" t="str">
        <f>IF(LEFT(P515,2)="tt",HYPERLINK(CONCATENATE("https://www.imdb.com/title/",P515),"IMDb"),"")</f>
        <v>IMDb</v>
      </c>
      <c r="E515" t="str">
        <f>IF(Q515="","",HYPERLINK(Q515,"Elonet"))</f>
        <v/>
      </c>
      <c r="F515" s="5">
        <v>60</v>
      </c>
      <c r="G515" s="5">
        <f>SUM(S515:CH515)</f>
        <v>60</v>
      </c>
      <c r="H515">
        <v>2007</v>
      </c>
      <c r="I515" t="s">
        <v>2600</v>
      </c>
      <c r="J515" t="s">
        <v>79</v>
      </c>
      <c r="K515" t="s">
        <v>2601</v>
      </c>
      <c r="L515" t="s">
        <v>81</v>
      </c>
      <c r="M515" t="s">
        <v>2602</v>
      </c>
      <c r="N515">
        <v>88</v>
      </c>
      <c r="O515" t="s">
        <v>2603</v>
      </c>
      <c r="P515" t="s">
        <v>2604</v>
      </c>
      <c r="Q515" t="s">
        <v>162</v>
      </c>
      <c r="S515" s="5">
        <v>0</v>
      </c>
      <c r="T515" s="5">
        <v>0</v>
      </c>
      <c r="U515" s="5">
        <v>0</v>
      </c>
      <c r="V515" s="5">
        <v>0</v>
      </c>
      <c r="W515" s="5">
        <v>0</v>
      </c>
      <c r="X515" s="5">
        <v>0</v>
      </c>
      <c r="Y515" s="5">
        <v>0</v>
      </c>
      <c r="Z515" s="5">
        <v>0</v>
      </c>
      <c r="AA515" s="5">
        <v>0</v>
      </c>
      <c r="AB515" s="5">
        <v>0</v>
      </c>
      <c r="AC515" s="5">
        <v>0</v>
      </c>
      <c r="AD515" s="5">
        <v>0</v>
      </c>
      <c r="AE515" s="5">
        <v>0</v>
      </c>
      <c r="AF515" s="5">
        <v>0</v>
      </c>
      <c r="AG515" s="5">
        <v>0</v>
      </c>
      <c r="AH515" s="5">
        <v>0</v>
      </c>
      <c r="AI515" s="5">
        <v>0</v>
      </c>
      <c r="AJ515" s="5">
        <v>0</v>
      </c>
      <c r="AK515" s="5">
        <v>0</v>
      </c>
      <c r="AL515" s="5">
        <v>0</v>
      </c>
      <c r="AM515" s="5">
        <v>0</v>
      </c>
      <c r="AN515" s="5">
        <v>0</v>
      </c>
      <c r="AO515" s="5">
        <v>0</v>
      </c>
      <c r="AP515" s="5">
        <v>0</v>
      </c>
      <c r="AQ515" s="5">
        <v>0</v>
      </c>
      <c r="AR515" s="5">
        <v>0</v>
      </c>
      <c r="AS515" s="5">
        <v>0</v>
      </c>
      <c r="AT515" s="5">
        <v>0</v>
      </c>
      <c r="AU515" s="5">
        <v>0</v>
      </c>
      <c r="AV515" s="5">
        <v>0</v>
      </c>
      <c r="AW515" s="5">
        <v>0</v>
      </c>
      <c r="AX515" s="5">
        <v>0</v>
      </c>
      <c r="AY515" s="5">
        <v>0</v>
      </c>
      <c r="AZ515" s="5">
        <v>0</v>
      </c>
      <c r="BA515" s="5">
        <v>0</v>
      </c>
      <c r="BB515" s="5">
        <v>0</v>
      </c>
      <c r="BC515" s="5">
        <v>0</v>
      </c>
      <c r="BD515" s="5">
        <v>0</v>
      </c>
      <c r="BE515" s="5">
        <v>0</v>
      </c>
      <c r="BF515" s="5">
        <v>0</v>
      </c>
      <c r="BG515" s="5">
        <v>0</v>
      </c>
      <c r="BH515" s="5">
        <v>0</v>
      </c>
      <c r="BI515" s="5">
        <v>0</v>
      </c>
      <c r="BJ515" s="5">
        <v>0</v>
      </c>
      <c r="BK515" s="5">
        <v>0</v>
      </c>
      <c r="BL515" s="5">
        <v>0</v>
      </c>
      <c r="BM515" s="5">
        <v>0</v>
      </c>
      <c r="BN515" s="5">
        <v>0</v>
      </c>
      <c r="BO515" s="5">
        <v>0</v>
      </c>
      <c r="BP515" s="5">
        <v>0</v>
      </c>
      <c r="BQ515" s="5">
        <v>0</v>
      </c>
      <c r="BR515" s="5">
        <v>0</v>
      </c>
      <c r="BS515" s="5">
        <v>0</v>
      </c>
      <c r="BT515" s="5">
        <v>0</v>
      </c>
      <c r="BU515" s="5">
        <v>0</v>
      </c>
      <c r="BV515" s="5">
        <v>0</v>
      </c>
      <c r="BW515" s="5">
        <v>0</v>
      </c>
      <c r="BX515" s="5">
        <v>0</v>
      </c>
      <c r="BY515" s="5">
        <v>0</v>
      </c>
      <c r="BZ515" s="5">
        <v>0</v>
      </c>
      <c r="CA515" s="5">
        <v>0</v>
      </c>
      <c r="CB515" s="5">
        <v>0</v>
      </c>
      <c r="CC515" s="5">
        <v>0</v>
      </c>
      <c r="CD515" s="5">
        <v>60</v>
      </c>
      <c r="CE515" s="5">
        <v>0</v>
      </c>
      <c r="CF515" s="5">
        <v>0</v>
      </c>
      <c r="CG515" s="5">
        <v>0</v>
      </c>
      <c r="CH515" s="5">
        <v>0</v>
      </c>
    </row>
    <row r="516" spans="1:86" x14ac:dyDescent="0.25">
      <c r="A516" t="s">
        <v>2605</v>
      </c>
      <c r="B516" t="s">
        <v>2605</v>
      </c>
      <c r="C516" s="4" t="str">
        <f>HYPERLINK(O516,"Lumiere")</f>
        <v>Lumiere</v>
      </c>
      <c r="D516" t="str">
        <f>IF(LEFT(P516,2)="tt",HYPERLINK(CONCATENATE("https://www.imdb.com/title/",P516),"IMDb"),"")</f>
        <v>IMDb</v>
      </c>
      <c r="E516" t="str">
        <f>IF(Q516="","",HYPERLINK(Q516,"Elonet"))</f>
        <v>Elonet</v>
      </c>
      <c r="F516" s="5">
        <v>53</v>
      </c>
      <c r="G516" s="5">
        <f>SUM(S516:CH516)</f>
        <v>53</v>
      </c>
      <c r="H516">
        <v>1944</v>
      </c>
      <c r="I516" t="s">
        <v>2413</v>
      </c>
      <c r="J516" t="s">
        <v>79</v>
      </c>
      <c r="K516" t="s">
        <v>207</v>
      </c>
      <c r="L516" t="s">
        <v>97</v>
      </c>
      <c r="M516" t="s">
        <v>179</v>
      </c>
      <c r="N516">
        <v>102</v>
      </c>
      <c r="O516" t="s">
        <v>2606</v>
      </c>
      <c r="P516" t="s">
        <v>2607</v>
      </c>
      <c r="Q516" t="s">
        <v>2756</v>
      </c>
      <c r="S516" s="5">
        <v>0</v>
      </c>
      <c r="T516" s="5">
        <v>0</v>
      </c>
      <c r="U516" s="5">
        <v>0</v>
      </c>
      <c r="V516" s="5">
        <v>0</v>
      </c>
      <c r="W516" s="5">
        <v>0</v>
      </c>
      <c r="X516" s="5">
        <v>0</v>
      </c>
      <c r="Y516" s="5">
        <v>0</v>
      </c>
      <c r="Z516" s="5">
        <v>0</v>
      </c>
      <c r="AA516" s="5">
        <v>0</v>
      </c>
      <c r="AB516" s="5">
        <v>0</v>
      </c>
      <c r="AC516" s="5">
        <v>0</v>
      </c>
      <c r="AD516" s="5">
        <v>0</v>
      </c>
      <c r="AE516" s="5">
        <v>0</v>
      </c>
      <c r="AF516" s="5">
        <v>0</v>
      </c>
      <c r="AG516" s="5">
        <v>0</v>
      </c>
      <c r="AH516" s="5">
        <v>0</v>
      </c>
      <c r="AI516" s="5">
        <v>0</v>
      </c>
      <c r="AJ516" s="5">
        <v>0</v>
      </c>
      <c r="AK516" s="5">
        <v>0</v>
      </c>
      <c r="AL516" s="5">
        <v>0</v>
      </c>
      <c r="AM516" s="5">
        <v>0</v>
      </c>
      <c r="AN516" s="5">
        <v>0</v>
      </c>
      <c r="AO516" s="5">
        <v>0</v>
      </c>
      <c r="AP516" s="5">
        <v>0</v>
      </c>
      <c r="AQ516" s="5">
        <v>0</v>
      </c>
      <c r="AR516" s="5">
        <v>0</v>
      </c>
      <c r="AS516" s="5">
        <v>0</v>
      </c>
      <c r="AT516" s="5">
        <v>0</v>
      </c>
      <c r="AU516" s="5">
        <v>0</v>
      </c>
      <c r="AV516" s="5">
        <v>0</v>
      </c>
      <c r="AW516" s="5">
        <v>0</v>
      </c>
      <c r="AX516" s="5">
        <v>0</v>
      </c>
      <c r="AY516" s="5">
        <v>0</v>
      </c>
      <c r="AZ516" s="5">
        <v>53</v>
      </c>
      <c r="BA516" s="5">
        <v>0</v>
      </c>
      <c r="BB516" s="5">
        <v>0</v>
      </c>
      <c r="BC516" s="5">
        <v>0</v>
      </c>
      <c r="BD516" s="5">
        <v>0</v>
      </c>
      <c r="BE516" s="5">
        <v>0</v>
      </c>
      <c r="BF516" s="5">
        <v>0</v>
      </c>
      <c r="BG516" s="5">
        <v>0</v>
      </c>
      <c r="BH516" s="5">
        <v>0</v>
      </c>
      <c r="BI516" s="5">
        <v>0</v>
      </c>
      <c r="BJ516" s="5">
        <v>0</v>
      </c>
      <c r="BK516" s="5">
        <v>0</v>
      </c>
      <c r="BL516" s="5">
        <v>0</v>
      </c>
      <c r="BM516" s="5">
        <v>0</v>
      </c>
      <c r="BN516" s="5">
        <v>0</v>
      </c>
      <c r="BO516" s="5">
        <v>0</v>
      </c>
      <c r="BP516" s="5">
        <v>0</v>
      </c>
      <c r="BQ516" s="5">
        <v>0</v>
      </c>
      <c r="BR516" s="5">
        <v>0</v>
      </c>
      <c r="BS516" s="5">
        <v>0</v>
      </c>
      <c r="BT516" s="5">
        <v>0</v>
      </c>
      <c r="BU516" s="5">
        <v>0</v>
      </c>
      <c r="BV516" s="5">
        <v>0</v>
      </c>
      <c r="BW516" s="5">
        <v>0</v>
      </c>
      <c r="BX516" s="5">
        <v>0</v>
      </c>
      <c r="BY516" s="5">
        <v>0</v>
      </c>
      <c r="BZ516" s="5">
        <v>0</v>
      </c>
      <c r="CA516" s="5">
        <v>0</v>
      </c>
      <c r="CB516" s="5">
        <v>0</v>
      </c>
      <c r="CC516" s="5">
        <v>0</v>
      </c>
      <c r="CD516" s="5">
        <v>0</v>
      </c>
      <c r="CE516" s="5">
        <v>0</v>
      </c>
      <c r="CF516" s="5">
        <v>0</v>
      </c>
      <c r="CG516" s="5">
        <v>0</v>
      </c>
      <c r="CH516" s="5">
        <v>0</v>
      </c>
    </row>
    <row r="517" spans="1:86" x14ac:dyDescent="0.25">
      <c r="A517" t="s">
        <v>2608</v>
      </c>
      <c r="B517" t="s">
        <v>2608</v>
      </c>
      <c r="C517" s="4" t="str">
        <f>HYPERLINK(O517,"Lumiere")</f>
        <v>Lumiere</v>
      </c>
      <c r="D517" t="str">
        <f>IF(LEFT(P517,2)="tt",HYPERLINK(CONCATENATE("https://www.imdb.com/title/",P517),"IMDb"),"")</f>
        <v>IMDb</v>
      </c>
      <c r="E517" t="str">
        <f>IF(Q517="","",HYPERLINK(Q517,"Elonet"))</f>
        <v>Elonet</v>
      </c>
      <c r="F517" s="5">
        <v>52</v>
      </c>
      <c r="G517" s="5">
        <f>SUM(S517:CH517)</f>
        <v>52</v>
      </c>
      <c r="H517">
        <v>1992</v>
      </c>
      <c r="I517" t="s">
        <v>2198</v>
      </c>
      <c r="J517" t="s">
        <v>79</v>
      </c>
      <c r="K517" t="s">
        <v>207</v>
      </c>
      <c r="L517" t="s">
        <v>97</v>
      </c>
      <c r="M517" t="s">
        <v>543</v>
      </c>
      <c r="N517">
        <v>97</v>
      </c>
      <c r="O517" t="s">
        <v>2609</v>
      </c>
      <c r="P517" t="s">
        <v>2610</v>
      </c>
      <c r="Q517" t="s">
        <v>2611</v>
      </c>
      <c r="S517" s="5">
        <v>0</v>
      </c>
      <c r="T517" s="5">
        <v>0</v>
      </c>
      <c r="U517" s="5">
        <v>0</v>
      </c>
      <c r="V517" s="5">
        <v>0</v>
      </c>
      <c r="W517" s="5">
        <v>0</v>
      </c>
      <c r="X517" s="5">
        <v>0</v>
      </c>
      <c r="Y517" s="5">
        <v>0</v>
      </c>
      <c r="Z517" s="5">
        <v>0</v>
      </c>
      <c r="AA517" s="5">
        <v>0</v>
      </c>
      <c r="AB517" s="5">
        <v>0</v>
      </c>
      <c r="AC517" s="5">
        <v>0</v>
      </c>
      <c r="AD517" s="5">
        <v>0</v>
      </c>
      <c r="AE517" s="5">
        <v>0</v>
      </c>
      <c r="AF517" s="5">
        <v>0</v>
      </c>
      <c r="AG517" s="5">
        <v>0</v>
      </c>
      <c r="AH517" s="5">
        <v>0</v>
      </c>
      <c r="AI517" s="5">
        <v>0</v>
      </c>
      <c r="AJ517" s="5">
        <v>0</v>
      </c>
      <c r="AK517" s="5">
        <v>0</v>
      </c>
      <c r="AL517" s="5">
        <v>0</v>
      </c>
      <c r="AM517" s="5">
        <v>0</v>
      </c>
      <c r="AN517" s="5">
        <v>0</v>
      </c>
      <c r="AO517" s="5">
        <v>0</v>
      </c>
      <c r="AP517" s="5">
        <v>0</v>
      </c>
      <c r="AQ517" s="5">
        <v>0</v>
      </c>
      <c r="AR517" s="5">
        <v>0</v>
      </c>
      <c r="AS517" s="5">
        <v>0</v>
      </c>
      <c r="AT517" s="5">
        <v>0</v>
      </c>
      <c r="AU517" s="5">
        <v>0</v>
      </c>
      <c r="AV517" s="5">
        <v>0</v>
      </c>
      <c r="AW517" s="5">
        <v>0</v>
      </c>
      <c r="AX517" s="5">
        <v>0</v>
      </c>
      <c r="AY517" s="5">
        <v>0</v>
      </c>
      <c r="AZ517" s="5">
        <v>0</v>
      </c>
      <c r="BA517" s="5">
        <v>0</v>
      </c>
      <c r="BB517" s="5">
        <v>0</v>
      </c>
      <c r="BC517" s="5">
        <v>0</v>
      </c>
      <c r="BD517" s="5">
        <v>0</v>
      </c>
      <c r="BE517" s="5">
        <v>0</v>
      </c>
      <c r="BF517" s="5">
        <v>0</v>
      </c>
      <c r="BG517" s="5">
        <v>0</v>
      </c>
      <c r="BH517" s="5">
        <v>0</v>
      </c>
      <c r="BI517" s="5">
        <v>0</v>
      </c>
      <c r="BJ517" s="5">
        <v>0</v>
      </c>
      <c r="BK517" s="5">
        <v>0</v>
      </c>
      <c r="BL517" s="5">
        <v>0</v>
      </c>
      <c r="BM517" s="5">
        <v>0</v>
      </c>
      <c r="BN517" s="5">
        <v>0</v>
      </c>
      <c r="BO517" s="5">
        <v>0</v>
      </c>
      <c r="BP517" s="5">
        <v>0</v>
      </c>
      <c r="BQ517" s="5">
        <v>0</v>
      </c>
      <c r="BR517" s="5">
        <v>0</v>
      </c>
      <c r="BS517" s="5">
        <v>0</v>
      </c>
      <c r="BT517" s="5">
        <v>0</v>
      </c>
      <c r="BU517" s="5">
        <v>0</v>
      </c>
      <c r="BV517" s="5">
        <v>0</v>
      </c>
      <c r="BW517" s="5">
        <v>0</v>
      </c>
      <c r="BX517" s="5">
        <v>52</v>
      </c>
      <c r="BY517" s="5">
        <v>0</v>
      </c>
      <c r="BZ517" s="5">
        <v>0</v>
      </c>
      <c r="CA517" s="5">
        <v>0</v>
      </c>
      <c r="CB517" s="5">
        <v>0</v>
      </c>
      <c r="CC517" s="5">
        <v>0</v>
      </c>
      <c r="CD517" s="5">
        <v>0</v>
      </c>
      <c r="CE517" s="5">
        <v>0</v>
      </c>
      <c r="CF517" s="5">
        <v>0</v>
      </c>
      <c r="CG517" s="5">
        <v>0</v>
      </c>
      <c r="CH517" s="5">
        <v>0</v>
      </c>
    </row>
    <row r="518" spans="1:86" x14ac:dyDescent="0.25">
      <c r="A518" t="s">
        <v>2612</v>
      </c>
      <c r="B518" t="s">
        <v>2612</v>
      </c>
      <c r="C518" s="4" t="str">
        <f>HYPERLINK(O518,"Lumiere")</f>
        <v>Lumiere</v>
      </c>
      <c r="D518" t="str">
        <f>IF(LEFT(P518,2)="tt",HYPERLINK(CONCATENATE("https://www.imdb.com/title/",P518),"IMDb"),"")</f>
        <v>IMDb</v>
      </c>
      <c r="E518" t="str">
        <f>IF(Q518="","",HYPERLINK(Q518,"Elonet"))</f>
        <v>Elonet</v>
      </c>
      <c r="F518" s="5">
        <v>50</v>
      </c>
      <c r="G518" s="5">
        <f>SUM(S518:CH518)</f>
        <v>18</v>
      </c>
      <c r="H518">
        <v>1960</v>
      </c>
      <c r="I518" t="s">
        <v>2613</v>
      </c>
      <c r="J518" t="s">
        <v>79</v>
      </c>
      <c r="K518" t="s">
        <v>207</v>
      </c>
      <c r="L518" t="s">
        <v>97</v>
      </c>
      <c r="M518" t="s">
        <v>2614</v>
      </c>
      <c r="N518">
        <v>109</v>
      </c>
      <c r="O518" t="s">
        <v>2615</v>
      </c>
      <c r="P518" t="s">
        <v>2616</v>
      </c>
      <c r="Q518" t="s">
        <v>2617</v>
      </c>
      <c r="S518" s="5">
        <v>0</v>
      </c>
      <c r="T518" s="5">
        <v>0</v>
      </c>
      <c r="U518" s="5">
        <v>0</v>
      </c>
      <c r="V518" s="5">
        <v>0</v>
      </c>
      <c r="W518" s="5">
        <v>0</v>
      </c>
      <c r="X518" s="5">
        <v>0</v>
      </c>
      <c r="Y518" s="5">
        <v>0</v>
      </c>
      <c r="Z518" s="5">
        <v>0</v>
      </c>
      <c r="AA518" s="5">
        <v>0</v>
      </c>
      <c r="AB518" s="5">
        <v>0</v>
      </c>
      <c r="AC518" s="5">
        <v>0</v>
      </c>
      <c r="AD518" s="5">
        <v>0</v>
      </c>
      <c r="AE518" s="5">
        <v>0</v>
      </c>
      <c r="AF518" s="5">
        <v>0</v>
      </c>
      <c r="AG518" s="5">
        <v>0</v>
      </c>
      <c r="AH518" s="5">
        <v>0</v>
      </c>
      <c r="AI518" s="5">
        <v>0</v>
      </c>
      <c r="AJ518" s="5">
        <v>0</v>
      </c>
      <c r="AK518" s="5">
        <v>0</v>
      </c>
      <c r="AL518" s="5">
        <v>0</v>
      </c>
      <c r="AM518" s="5">
        <v>0</v>
      </c>
      <c r="AN518" s="5">
        <v>0</v>
      </c>
      <c r="AO518" s="5">
        <v>0</v>
      </c>
      <c r="AP518" s="5">
        <v>0</v>
      </c>
      <c r="AQ518" s="5">
        <v>0</v>
      </c>
      <c r="AR518" s="5">
        <v>0</v>
      </c>
      <c r="AS518" s="5">
        <v>0</v>
      </c>
      <c r="AT518" s="5">
        <v>0</v>
      </c>
      <c r="AU518" s="5">
        <v>0</v>
      </c>
      <c r="AV518" s="5">
        <v>0</v>
      </c>
      <c r="AW518" s="5">
        <v>0</v>
      </c>
      <c r="AX518" s="5">
        <v>0</v>
      </c>
      <c r="AY518" s="5">
        <v>0</v>
      </c>
      <c r="AZ518" s="5">
        <v>0</v>
      </c>
      <c r="BA518" s="5">
        <v>0</v>
      </c>
      <c r="BB518" s="5">
        <v>0</v>
      </c>
      <c r="BC518" s="5">
        <v>0</v>
      </c>
      <c r="BD518" s="5">
        <v>0</v>
      </c>
      <c r="BE518" s="5">
        <v>0</v>
      </c>
      <c r="BF518" s="5">
        <v>0</v>
      </c>
      <c r="BG518" s="5">
        <v>0</v>
      </c>
      <c r="BH518" s="5">
        <v>0</v>
      </c>
      <c r="BI518" s="5">
        <v>0</v>
      </c>
      <c r="BJ518" s="5">
        <v>0</v>
      </c>
      <c r="BK518" s="5">
        <v>0</v>
      </c>
      <c r="BL518" s="5">
        <v>0</v>
      </c>
      <c r="BM518" s="5">
        <v>0</v>
      </c>
      <c r="BN518" s="5">
        <v>0</v>
      </c>
      <c r="BO518" s="5">
        <v>0</v>
      </c>
      <c r="BP518" s="5">
        <v>18</v>
      </c>
      <c r="BQ518" s="5">
        <v>0</v>
      </c>
      <c r="BR518" s="5">
        <v>0</v>
      </c>
      <c r="BS518" s="5">
        <v>0</v>
      </c>
      <c r="BT518" s="5">
        <v>0</v>
      </c>
      <c r="BU518" s="5">
        <v>0</v>
      </c>
      <c r="BV518" s="5">
        <v>0</v>
      </c>
      <c r="BW518" s="5">
        <v>0</v>
      </c>
      <c r="BX518" s="5">
        <v>0</v>
      </c>
      <c r="BY518" s="5">
        <v>0</v>
      </c>
      <c r="BZ518" s="5">
        <v>0</v>
      </c>
      <c r="CA518" s="5">
        <v>0</v>
      </c>
      <c r="CB518" s="5">
        <v>0</v>
      </c>
      <c r="CC518" s="5">
        <v>0</v>
      </c>
      <c r="CD518" s="5">
        <v>0</v>
      </c>
      <c r="CE518" s="5">
        <v>0</v>
      </c>
      <c r="CF518" s="5">
        <v>0</v>
      </c>
      <c r="CG518" s="5">
        <v>0</v>
      </c>
      <c r="CH518" s="5">
        <v>0</v>
      </c>
    </row>
    <row r="519" spans="1:86" x14ac:dyDescent="0.25">
      <c r="A519" t="s">
        <v>2618</v>
      </c>
      <c r="B519" t="s">
        <v>2619</v>
      </c>
      <c r="C519" s="4" t="str">
        <f>HYPERLINK(O519,"Lumiere")</f>
        <v>Lumiere</v>
      </c>
      <c r="D519" t="str">
        <f>IF(LEFT(P519,2)="tt",HYPERLINK(CONCATENATE("https://www.imdb.com/title/",P519),"IMDb"),"")</f>
        <v>IMDb</v>
      </c>
      <c r="E519" t="str">
        <f>IF(Q519="","",HYPERLINK(Q519,"Elonet"))</f>
        <v>Elonet</v>
      </c>
      <c r="F519" s="5">
        <v>39</v>
      </c>
      <c r="G519" s="5">
        <f>SUM(S519:CH519)</f>
        <v>39</v>
      </c>
      <c r="H519">
        <v>1991</v>
      </c>
      <c r="I519" t="s">
        <v>281</v>
      </c>
      <c r="J519" t="s">
        <v>79</v>
      </c>
      <c r="K519" t="s">
        <v>2620</v>
      </c>
      <c r="L519" t="s">
        <v>81</v>
      </c>
      <c r="M519" t="s">
        <v>327</v>
      </c>
      <c r="N519">
        <v>110</v>
      </c>
      <c r="O519" t="s">
        <v>2621</v>
      </c>
      <c r="P519" t="s">
        <v>2622</v>
      </c>
      <c r="Q519" t="s">
        <v>2623</v>
      </c>
      <c r="S519" s="5">
        <v>0</v>
      </c>
      <c r="T519" s="5">
        <v>0</v>
      </c>
      <c r="U519" s="5">
        <v>0</v>
      </c>
      <c r="V519" s="5">
        <v>0</v>
      </c>
      <c r="W519" s="5">
        <v>0</v>
      </c>
      <c r="X519" s="5">
        <v>0</v>
      </c>
      <c r="Y519" s="5">
        <v>0</v>
      </c>
      <c r="Z519" s="5">
        <v>0</v>
      </c>
      <c r="AA519" s="5">
        <v>0</v>
      </c>
      <c r="AB519" s="5">
        <v>0</v>
      </c>
      <c r="AC519" s="5">
        <v>0</v>
      </c>
      <c r="AD519" s="5">
        <v>0</v>
      </c>
      <c r="AE519" s="5">
        <v>0</v>
      </c>
      <c r="AF519" s="5">
        <v>0</v>
      </c>
      <c r="AG519" s="5">
        <v>0</v>
      </c>
      <c r="AH519" s="5">
        <v>0</v>
      </c>
      <c r="AI519" s="5">
        <v>0</v>
      </c>
      <c r="AJ519" s="5">
        <v>0</v>
      </c>
      <c r="AK519" s="5">
        <v>0</v>
      </c>
      <c r="AL519" s="5">
        <v>0</v>
      </c>
      <c r="AM519" s="5">
        <v>0</v>
      </c>
      <c r="AN519" s="5">
        <v>0</v>
      </c>
      <c r="AO519" s="5">
        <v>0</v>
      </c>
      <c r="AP519" s="5">
        <v>0</v>
      </c>
      <c r="AQ519" s="5">
        <v>0</v>
      </c>
      <c r="AR519" s="5">
        <v>0</v>
      </c>
      <c r="AS519" s="5">
        <v>0</v>
      </c>
      <c r="AT519" s="5">
        <v>0</v>
      </c>
      <c r="AU519" s="5">
        <v>0</v>
      </c>
      <c r="AV519" s="5">
        <v>0</v>
      </c>
      <c r="AW519" s="5">
        <v>0</v>
      </c>
      <c r="AX519" s="5">
        <v>0</v>
      </c>
      <c r="AY519" s="5">
        <v>0</v>
      </c>
      <c r="AZ519" s="5">
        <v>0</v>
      </c>
      <c r="BA519" s="5">
        <v>0</v>
      </c>
      <c r="BB519" s="5">
        <v>0</v>
      </c>
      <c r="BC519" s="5">
        <v>0</v>
      </c>
      <c r="BD519" s="5">
        <v>0</v>
      </c>
      <c r="BE519" s="5">
        <v>0</v>
      </c>
      <c r="BF519" s="5">
        <v>0</v>
      </c>
      <c r="BG519" s="5">
        <v>0</v>
      </c>
      <c r="BH519" s="5">
        <v>0</v>
      </c>
      <c r="BI519" s="5">
        <v>0</v>
      </c>
      <c r="BJ519" s="5">
        <v>0</v>
      </c>
      <c r="BK519" s="5">
        <v>0</v>
      </c>
      <c r="BL519" s="5">
        <v>0</v>
      </c>
      <c r="BM519" s="5">
        <v>0</v>
      </c>
      <c r="BN519" s="5">
        <v>0</v>
      </c>
      <c r="BO519" s="5">
        <v>0</v>
      </c>
      <c r="BP519" s="5">
        <v>39</v>
      </c>
      <c r="BQ519" s="5">
        <v>0</v>
      </c>
      <c r="BR519" s="5">
        <v>0</v>
      </c>
      <c r="BS519" s="5">
        <v>0</v>
      </c>
      <c r="BT519" s="5">
        <v>0</v>
      </c>
      <c r="BU519" s="5">
        <v>0</v>
      </c>
      <c r="BV519" s="5">
        <v>0</v>
      </c>
      <c r="BW519" s="5">
        <v>0</v>
      </c>
      <c r="BX519" s="5">
        <v>0</v>
      </c>
      <c r="BY519" s="5">
        <v>0</v>
      </c>
      <c r="BZ519" s="5">
        <v>0</v>
      </c>
      <c r="CA519" s="5">
        <v>0</v>
      </c>
      <c r="CB519" s="5">
        <v>0</v>
      </c>
      <c r="CC519" s="5">
        <v>0</v>
      </c>
      <c r="CD519" s="5">
        <v>0</v>
      </c>
      <c r="CE519" s="5">
        <v>0</v>
      </c>
      <c r="CF519" s="5">
        <v>0</v>
      </c>
      <c r="CG519" s="5">
        <v>0</v>
      </c>
      <c r="CH519" s="5">
        <v>0</v>
      </c>
    </row>
    <row r="520" spans="1:86" x14ac:dyDescent="0.25">
      <c r="A520" t="s">
        <v>2624</v>
      </c>
      <c r="B520" t="s">
        <v>2624</v>
      </c>
      <c r="C520" s="4" t="str">
        <f>HYPERLINK(O520,"Lumiere")</f>
        <v>Lumiere</v>
      </c>
      <c r="D520" t="str">
        <f>IF(LEFT(P520,2)="tt",HYPERLINK(CONCATENATE("https://www.imdb.com/title/",P520),"IMDb"),"")</f>
        <v>IMDb</v>
      </c>
      <c r="E520" t="str">
        <f>IF(Q520="","",HYPERLINK(Q520,"Elonet"))</f>
        <v>Elonet</v>
      </c>
      <c r="F520" s="5">
        <v>32</v>
      </c>
      <c r="G520" s="5">
        <f>SUM(S520:CH520)</f>
        <v>32</v>
      </c>
      <c r="H520">
        <v>1993</v>
      </c>
      <c r="I520" t="s">
        <v>2198</v>
      </c>
      <c r="J520" t="s">
        <v>79</v>
      </c>
      <c r="K520" t="s">
        <v>207</v>
      </c>
      <c r="L520" t="s">
        <v>97</v>
      </c>
      <c r="M520" t="s">
        <v>179</v>
      </c>
      <c r="N520">
        <v>88</v>
      </c>
      <c r="O520" t="s">
        <v>2625</v>
      </c>
      <c r="P520" t="s">
        <v>2626</v>
      </c>
      <c r="Q520" t="s">
        <v>2627</v>
      </c>
      <c r="S520" s="5">
        <v>0</v>
      </c>
      <c r="T520" s="5">
        <v>0</v>
      </c>
      <c r="U520" s="5">
        <v>0</v>
      </c>
      <c r="V520" s="5">
        <v>0</v>
      </c>
      <c r="W520" s="5">
        <v>0</v>
      </c>
      <c r="X520" s="5">
        <v>0</v>
      </c>
      <c r="Y520" s="5">
        <v>0</v>
      </c>
      <c r="Z520" s="5">
        <v>0</v>
      </c>
      <c r="AA520" s="5">
        <v>0</v>
      </c>
      <c r="AB520" s="5">
        <v>0</v>
      </c>
      <c r="AC520" s="5">
        <v>0</v>
      </c>
      <c r="AD520" s="5">
        <v>0</v>
      </c>
      <c r="AE520" s="5">
        <v>0</v>
      </c>
      <c r="AF520" s="5">
        <v>0</v>
      </c>
      <c r="AG520" s="5">
        <v>0</v>
      </c>
      <c r="AH520" s="5">
        <v>0</v>
      </c>
      <c r="AI520" s="5">
        <v>0</v>
      </c>
      <c r="AJ520" s="5">
        <v>0</v>
      </c>
      <c r="AK520" s="5">
        <v>0</v>
      </c>
      <c r="AL520" s="5">
        <v>0</v>
      </c>
      <c r="AM520" s="5">
        <v>0</v>
      </c>
      <c r="AN520" s="5">
        <v>0</v>
      </c>
      <c r="AO520" s="5">
        <v>0</v>
      </c>
      <c r="AP520" s="5">
        <v>0</v>
      </c>
      <c r="AQ520" s="5">
        <v>0</v>
      </c>
      <c r="AR520" s="5">
        <v>0</v>
      </c>
      <c r="AS520" s="5">
        <v>0</v>
      </c>
      <c r="AT520" s="5">
        <v>0</v>
      </c>
      <c r="AU520" s="5">
        <v>0</v>
      </c>
      <c r="AV520" s="5">
        <v>0</v>
      </c>
      <c r="AW520" s="5">
        <v>0</v>
      </c>
      <c r="AX520" s="5">
        <v>0</v>
      </c>
      <c r="AY520" s="5">
        <v>0</v>
      </c>
      <c r="AZ520" s="5">
        <v>0</v>
      </c>
      <c r="BA520" s="5">
        <v>0</v>
      </c>
      <c r="BB520" s="5">
        <v>0</v>
      </c>
      <c r="BC520" s="5">
        <v>0</v>
      </c>
      <c r="BD520" s="5">
        <v>0</v>
      </c>
      <c r="BE520" s="5">
        <v>0</v>
      </c>
      <c r="BF520" s="5">
        <v>0</v>
      </c>
      <c r="BG520" s="5">
        <v>0</v>
      </c>
      <c r="BH520" s="5">
        <v>0</v>
      </c>
      <c r="BI520" s="5">
        <v>0</v>
      </c>
      <c r="BJ520" s="5">
        <v>0</v>
      </c>
      <c r="BK520" s="5">
        <v>0</v>
      </c>
      <c r="BL520" s="5">
        <v>0</v>
      </c>
      <c r="BM520" s="5">
        <v>0</v>
      </c>
      <c r="BN520" s="5">
        <v>0</v>
      </c>
      <c r="BO520" s="5">
        <v>0</v>
      </c>
      <c r="BP520" s="5">
        <v>0</v>
      </c>
      <c r="BQ520" s="5">
        <v>0</v>
      </c>
      <c r="BR520" s="5">
        <v>0</v>
      </c>
      <c r="BS520" s="5">
        <v>0</v>
      </c>
      <c r="BT520" s="5">
        <v>0</v>
      </c>
      <c r="BU520" s="5">
        <v>0</v>
      </c>
      <c r="BV520" s="5">
        <v>0</v>
      </c>
      <c r="BW520" s="5">
        <v>0</v>
      </c>
      <c r="BX520" s="5">
        <v>32</v>
      </c>
      <c r="BY520" s="5">
        <v>0</v>
      </c>
      <c r="BZ520" s="5">
        <v>0</v>
      </c>
      <c r="CA520" s="5">
        <v>0</v>
      </c>
      <c r="CB520" s="5">
        <v>0</v>
      </c>
      <c r="CC520" s="5">
        <v>0</v>
      </c>
      <c r="CD520" s="5">
        <v>0</v>
      </c>
      <c r="CE520" s="5">
        <v>0</v>
      </c>
      <c r="CF520" s="5">
        <v>0</v>
      </c>
      <c r="CG520" s="5">
        <v>0</v>
      </c>
      <c r="CH520" s="5">
        <v>0</v>
      </c>
    </row>
    <row r="521" spans="1:86" x14ac:dyDescent="0.25">
      <c r="A521" t="s">
        <v>2628</v>
      </c>
      <c r="B521" t="s">
        <v>2628</v>
      </c>
      <c r="C521" s="4" t="str">
        <f>HYPERLINK(O521,"Lumiere")</f>
        <v>Lumiere</v>
      </c>
      <c r="D521" t="str">
        <f>IF(LEFT(P521,2)="tt",HYPERLINK(CONCATENATE("https://www.imdb.com/title/",P521),"IMDb"),"")</f>
        <v>IMDb</v>
      </c>
      <c r="E521" t="str">
        <f>IF(Q521="","",HYPERLINK(Q521,"Elonet"))</f>
        <v>Elonet</v>
      </c>
      <c r="F521" s="5">
        <v>24</v>
      </c>
      <c r="G521" s="5">
        <f>SUM(S521:CH521)</f>
        <v>24</v>
      </c>
      <c r="H521">
        <v>1987</v>
      </c>
      <c r="I521" t="s">
        <v>376</v>
      </c>
      <c r="J521" t="s">
        <v>79</v>
      </c>
      <c r="K521" t="s">
        <v>1375</v>
      </c>
      <c r="L521" t="s">
        <v>97</v>
      </c>
      <c r="M521" t="s">
        <v>2629</v>
      </c>
      <c r="N521">
        <v>105</v>
      </c>
      <c r="O521" t="s">
        <v>2630</v>
      </c>
      <c r="P521" t="s">
        <v>2631</v>
      </c>
      <c r="Q521" t="s">
        <v>2632</v>
      </c>
      <c r="S521" s="5">
        <v>0</v>
      </c>
      <c r="T521" s="5">
        <v>0</v>
      </c>
      <c r="U521" s="5">
        <v>0</v>
      </c>
      <c r="V521" s="5">
        <v>0</v>
      </c>
      <c r="W521" s="5">
        <v>0</v>
      </c>
      <c r="X521" s="5">
        <v>0</v>
      </c>
      <c r="Y521" s="5">
        <v>0</v>
      </c>
      <c r="Z521" s="5">
        <v>0</v>
      </c>
      <c r="AA521" s="5">
        <v>0</v>
      </c>
      <c r="AB521" s="5">
        <v>0</v>
      </c>
      <c r="AC521" s="5">
        <v>0</v>
      </c>
      <c r="AD521" s="5">
        <v>0</v>
      </c>
      <c r="AE521" s="5">
        <v>0</v>
      </c>
      <c r="AF521" s="5">
        <v>0</v>
      </c>
      <c r="AG521" s="5">
        <v>0</v>
      </c>
      <c r="AH521" s="5">
        <v>0</v>
      </c>
      <c r="AI521" s="5">
        <v>0</v>
      </c>
      <c r="AJ521" s="5">
        <v>0</v>
      </c>
      <c r="AK521" s="5">
        <v>0</v>
      </c>
      <c r="AL521" s="5">
        <v>0</v>
      </c>
      <c r="AM521" s="5">
        <v>0</v>
      </c>
      <c r="AN521" s="5">
        <v>0</v>
      </c>
      <c r="AO521" s="5">
        <v>0</v>
      </c>
      <c r="AP521" s="5">
        <v>0</v>
      </c>
      <c r="AQ521" s="5">
        <v>0</v>
      </c>
      <c r="AR521" s="5">
        <v>0</v>
      </c>
      <c r="AS521" s="5">
        <v>0</v>
      </c>
      <c r="AT521" s="5">
        <v>0</v>
      </c>
      <c r="AU521" s="5">
        <v>0</v>
      </c>
      <c r="AV521" s="5">
        <v>0</v>
      </c>
      <c r="AW521" s="5">
        <v>0</v>
      </c>
      <c r="AX521" s="5">
        <v>0</v>
      </c>
      <c r="AY521" s="5">
        <v>0</v>
      </c>
      <c r="AZ521" s="5">
        <v>0</v>
      </c>
      <c r="BA521" s="5">
        <v>0</v>
      </c>
      <c r="BB521" s="5">
        <v>0</v>
      </c>
      <c r="BC521" s="5">
        <v>0</v>
      </c>
      <c r="BD521" s="5">
        <v>0</v>
      </c>
      <c r="BE521" s="5">
        <v>0</v>
      </c>
      <c r="BF521" s="5">
        <v>0</v>
      </c>
      <c r="BG521" s="5">
        <v>0</v>
      </c>
      <c r="BH521" s="5">
        <v>0</v>
      </c>
      <c r="BI521" s="5">
        <v>0</v>
      </c>
      <c r="BJ521" s="5">
        <v>0</v>
      </c>
      <c r="BK521" s="5">
        <v>0</v>
      </c>
      <c r="BL521" s="5">
        <v>0</v>
      </c>
      <c r="BM521" s="5">
        <v>0</v>
      </c>
      <c r="BN521" s="5">
        <v>0</v>
      </c>
      <c r="BO521" s="5">
        <v>0</v>
      </c>
      <c r="BP521" s="5">
        <v>0</v>
      </c>
      <c r="BQ521" s="5">
        <v>0</v>
      </c>
      <c r="BR521" s="5">
        <v>0</v>
      </c>
      <c r="BS521" s="5">
        <v>0</v>
      </c>
      <c r="BT521" s="5">
        <v>0</v>
      </c>
      <c r="BU521" s="5">
        <v>0</v>
      </c>
      <c r="BV521" s="5">
        <v>24</v>
      </c>
      <c r="BW521" s="5">
        <v>0</v>
      </c>
      <c r="BX521" s="5">
        <v>0</v>
      </c>
      <c r="BY521" s="5">
        <v>0</v>
      </c>
      <c r="BZ521" s="5">
        <v>0</v>
      </c>
      <c r="CA521" s="5">
        <v>0</v>
      </c>
      <c r="CB521" s="5">
        <v>0</v>
      </c>
      <c r="CC521" s="5">
        <v>0</v>
      </c>
      <c r="CD521" s="5">
        <v>0</v>
      </c>
      <c r="CE521" s="5">
        <v>0</v>
      </c>
      <c r="CF521" s="5">
        <v>0</v>
      </c>
      <c r="CG521" s="5">
        <v>0</v>
      </c>
      <c r="CH521" s="5">
        <v>0</v>
      </c>
    </row>
    <row r="522" spans="1:86" x14ac:dyDescent="0.25">
      <c r="A522" t="s">
        <v>2930</v>
      </c>
      <c r="B522" t="s">
        <v>2930</v>
      </c>
      <c r="C522" s="4" t="str">
        <f>HYPERLINK(O522,"Lumiere")</f>
        <v>Lumiere</v>
      </c>
      <c r="D522" t="str">
        <f>IF(LEFT(P522,2)="tt",HYPERLINK(CONCATENATE("https://www.imdb.com/title/",P522),"IMDb"),"")</f>
        <v/>
      </c>
      <c r="E522" t="str">
        <f>IF(Q522="","",HYPERLINK(Q522,"Elonet"))</f>
        <v/>
      </c>
      <c r="F522" s="5">
        <v>23</v>
      </c>
      <c r="G522" s="5">
        <f>SUM(S522:CH522)</f>
        <v>23</v>
      </c>
      <c r="H522">
        <v>2022</v>
      </c>
      <c r="I522" t="s">
        <v>2958</v>
      </c>
      <c r="J522" t="s">
        <v>245</v>
      </c>
      <c r="K522" t="s">
        <v>876</v>
      </c>
      <c r="L522" t="s">
        <v>97</v>
      </c>
      <c r="M522" t="s">
        <v>491</v>
      </c>
      <c r="N522">
        <v>88</v>
      </c>
      <c r="O522" t="s">
        <v>3034</v>
      </c>
      <c r="S522" s="5">
        <v>0</v>
      </c>
      <c r="T522" s="5">
        <v>0</v>
      </c>
      <c r="U522" s="5">
        <v>0</v>
      </c>
      <c r="V522" s="5">
        <v>0</v>
      </c>
      <c r="W522" s="5">
        <v>0</v>
      </c>
      <c r="X522" s="5">
        <v>0</v>
      </c>
      <c r="Y522" s="5">
        <v>0</v>
      </c>
      <c r="Z522" s="5">
        <v>0</v>
      </c>
      <c r="AA522" s="5">
        <v>0</v>
      </c>
      <c r="AB522" s="5">
        <v>0</v>
      </c>
      <c r="AC522" s="5">
        <v>0</v>
      </c>
      <c r="AD522" s="5">
        <v>0</v>
      </c>
      <c r="AE522" s="5">
        <v>0</v>
      </c>
      <c r="AF522" s="5">
        <v>0</v>
      </c>
      <c r="AG522" s="5">
        <v>0</v>
      </c>
      <c r="AH522" s="5">
        <v>0</v>
      </c>
      <c r="AI522" s="5">
        <v>0</v>
      </c>
      <c r="AJ522" s="5">
        <v>0</v>
      </c>
      <c r="AK522" s="5">
        <v>0</v>
      </c>
      <c r="AL522" s="5">
        <v>0</v>
      </c>
      <c r="AM522" s="5">
        <v>0</v>
      </c>
      <c r="AN522" s="5">
        <v>0</v>
      </c>
      <c r="AO522" s="5">
        <v>0</v>
      </c>
      <c r="AP522" s="5">
        <v>0</v>
      </c>
      <c r="AQ522" s="5">
        <v>0</v>
      </c>
      <c r="AR522" s="5">
        <v>0</v>
      </c>
      <c r="AS522" s="5">
        <v>0</v>
      </c>
      <c r="AT522" s="5">
        <v>0</v>
      </c>
      <c r="AU522" s="5">
        <v>0</v>
      </c>
      <c r="AV522" s="5">
        <v>0</v>
      </c>
      <c r="AW522" s="5">
        <v>0</v>
      </c>
      <c r="AX522" s="5">
        <v>0</v>
      </c>
      <c r="AY522" s="5">
        <v>0</v>
      </c>
      <c r="AZ522" s="5">
        <v>23</v>
      </c>
      <c r="BA522" s="5">
        <v>0</v>
      </c>
      <c r="BB522" s="5">
        <v>0</v>
      </c>
      <c r="BC522" s="5">
        <v>0</v>
      </c>
      <c r="BD522" s="5">
        <v>0</v>
      </c>
      <c r="BE522" s="5">
        <v>0</v>
      </c>
      <c r="BF522" s="5">
        <v>0</v>
      </c>
      <c r="BG522" s="5">
        <v>0</v>
      </c>
      <c r="BH522" s="5">
        <v>0</v>
      </c>
      <c r="BI522" s="5">
        <v>0</v>
      </c>
      <c r="BJ522" s="5">
        <v>0</v>
      </c>
      <c r="BK522" s="5">
        <v>0</v>
      </c>
      <c r="BL522" s="5">
        <v>0</v>
      </c>
      <c r="BM522" s="5">
        <v>0</v>
      </c>
      <c r="BN522" s="5">
        <v>0</v>
      </c>
      <c r="BO522" s="5">
        <v>0</v>
      </c>
      <c r="BP522" s="5">
        <v>0</v>
      </c>
      <c r="BQ522" s="5">
        <v>0</v>
      </c>
      <c r="BR522" s="5">
        <v>0</v>
      </c>
      <c r="BS522" s="5">
        <v>0</v>
      </c>
      <c r="BT522" s="5">
        <v>0</v>
      </c>
      <c r="BU522" s="5">
        <v>0</v>
      </c>
      <c r="BV522" s="5">
        <v>0</v>
      </c>
      <c r="BW522" s="5">
        <v>0</v>
      </c>
      <c r="BX522" s="5">
        <v>0</v>
      </c>
      <c r="BY522" s="5">
        <v>0</v>
      </c>
      <c r="BZ522" s="5">
        <v>0</v>
      </c>
      <c r="CA522" s="5">
        <v>0</v>
      </c>
      <c r="CB522" s="5">
        <v>0</v>
      </c>
      <c r="CC522" s="5">
        <v>0</v>
      </c>
      <c r="CD522" s="5">
        <v>0</v>
      </c>
      <c r="CE522" s="5">
        <v>0</v>
      </c>
      <c r="CF522" s="5">
        <v>0</v>
      </c>
      <c r="CG522" s="5">
        <v>0</v>
      </c>
      <c r="CH522" s="5">
        <v>0</v>
      </c>
    </row>
    <row r="523" spans="1:86" x14ac:dyDescent="0.25">
      <c r="A523" t="s">
        <v>2931</v>
      </c>
      <c r="B523" t="s">
        <v>2931</v>
      </c>
      <c r="C523" s="4" t="str">
        <f>HYPERLINK(O523,"Lumiere")</f>
        <v>Lumiere</v>
      </c>
      <c r="D523" t="str">
        <f>IF(LEFT(P523,2)="tt",HYPERLINK(CONCATENATE("https://www.imdb.com/title/",P523),"IMDb"),"")</f>
        <v>IMDb</v>
      </c>
      <c r="E523" t="str">
        <f>IF(Q523="","",HYPERLINK(Q523,"Elonet"))</f>
        <v/>
      </c>
      <c r="F523" s="5">
        <v>22</v>
      </c>
      <c r="G523" s="5">
        <f>SUM(S523:CH523)</f>
        <v>22</v>
      </c>
      <c r="H523">
        <v>2021</v>
      </c>
      <c r="I523" t="s">
        <v>1352</v>
      </c>
      <c r="J523" t="s">
        <v>79</v>
      </c>
      <c r="K523" t="s">
        <v>207</v>
      </c>
      <c r="L523" t="s">
        <v>97</v>
      </c>
      <c r="M523" t="s">
        <v>117</v>
      </c>
      <c r="N523">
        <v>200</v>
      </c>
      <c r="O523" t="s">
        <v>3035</v>
      </c>
      <c r="P523" t="s">
        <v>2963</v>
      </c>
      <c r="S523" s="5">
        <v>0</v>
      </c>
      <c r="T523" s="5">
        <v>0</v>
      </c>
      <c r="U523" s="5">
        <v>0</v>
      </c>
      <c r="V523" s="5">
        <v>0</v>
      </c>
      <c r="W523" s="5">
        <v>0</v>
      </c>
      <c r="X523" s="5">
        <v>0</v>
      </c>
      <c r="Y523" s="5">
        <v>0</v>
      </c>
      <c r="Z523" s="5">
        <v>0</v>
      </c>
      <c r="AA523" s="5">
        <v>0</v>
      </c>
      <c r="AB523" s="5">
        <v>0</v>
      </c>
      <c r="AC523" s="5">
        <v>0</v>
      </c>
      <c r="AD523" s="5">
        <v>0</v>
      </c>
      <c r="AE523" s="5">
        <v>0</v>
      </c>
      <c r="AF523" s="5">
        <v>0</v>
      </c>
      <c r="AG523" s="5">
        <v>0</v>
      </c>
      <c r="AH523" s="5">
        <v>0</v>
      </c>
      <c r="AI523" s="5">
        <v>0</v>
      </c>
      <c r="AJ523" s="5">
        <v>0</v>
      </c>
      <c r="AK523" s="5">
        <v>0</v>
      </c>
      <c r="AL523" s="5">
        <v>0</v>
      </c>
      <c r="AM523" s="5">
        <v>0</v>
      </c>
      <c r="AN523" s="5">
        <v>0</v>
      </c>
      <c r="AO523" s="5">
        <v>0</v>
      </c>
      <c r="AP523" s="5">
        <v>22</v>
      </c>
      <c r="AQ523" s="5">
        <v>0</v>
      </c>
      <c r="AR523" s="5">
        <v>0</v>
      </c>
      <c r="AS523" s="5">
        <v>0</v>
      </c>
      <c r="AT523" s="5">
        <v>0</v>
      </c>
      <c r="AU523" s="5">
        <v>0</v>
      </c>
      <c r="AV523" s="5">
        <v>0</v>
      </c>
      <c r="AW523" s="5">
        <v>0</v>
      </c>
      <c r="AX523" s="5">
        <v>0</v>
      </c>
      <c r="AY523" s="5">
        <v>0</v>
      </c>
      <c r="AZ523" s="5">
        <v>0</v>
      </c>
      <c r="BA523" s="5">
        <v>0</v>
      </c>
      <c r="BB523" s="5">
        <v>0</v>
      </c>
      <c r="BC523" s="5">
        <v>0</v>
      </c>
      <c r="BD523" s="5">
        <v>0</v>
      </c>
      <c r="BE523" s="5">
        <v>0</v>
      </c>
      <c r="BF523" s="5">
        <v>0</v>
      </c>
      <c r="BG523" s="5">
        <v>0</v>
      </c>
      <c r="BH523" s="5">
        <v>0</v>
      </c>
      <c r="BI523" s="5">
        <v>0</v>
      </c>
      <c r="BJ523" s="5">
        <v>0</v>
      </c>
      <c r="BK523" s="5">
        <v>0</v>
      </c>
      <c r="BL523" s="5">
        <v>0</v>
      </c>
      <c r="BM523" s="5">
        <v>0</v>
      </c>
      <c r="BN523" s="5">
        <v>0</v>
      </c>
      <c r="BO523" s="5">
        <v>0</v>
      </c>
      <c r="BP523" s="5">
        <v>0</v>
      </c>
      <c r="BQ523" s="5">
        <v>0</v>
      </c>
      <c r="BR523" s="5">
        <v>0</v>
      </c>
      <c r="BS523" s="5">
        <v>0</v>
      </c>
      <c r="BT523" s="5">
        <v>0</v>
      </c>
      <c r="BU523" s="5">
        <v>0</v>
      </c>
      <c r="BV523" s="5">
        <v>0</v>
      </c>
      <c r="BW523" s="5">
        <v>0</v>
      </c>
      <c r="BX523" s="5">
        <v>0</v>
      </c>
      <c r="BY523" s="5">
        <v>0</v>
      </c>
      <c r="BZ523" s="5">
        <v>0</v>
      </c>
      <c r="CA523" s="5">
        <v>0</v>
      </c>
      <c r="CB523" s="5">
        <v>0</v>
      </c>
      <c r="CC523" s="5">
        <v>0</v>
      </c>
      <c r="CD523" s="5">
        <v>0</v>
      </c>
      <c r="CE523" s="5">
        <v>0</v>
      </c>
      <c r="CF523" s="5">
        <v>0</v>
      </c>
      <c r="CG523" s="5">
        <v>0</v>
      </c>
      <c r="CH523" s="5">
        <v>0</v>
      </c>
    </row>
    <row r="524" spans="1:86" x14ac:dyDescent="0.25">
      <c r="A524" t="s">
        <v>2932</v>
      </c>
      <c r="B524" t="s">
        <v>2932</v>
      </c>
      <c r="C524" s="4" t="str">
        <f>HYPERLINK(O524,"Lumiere")</f>
        <v>Lumiere</v>
      </c>
      <c r="D524" t="str">
        <f>IF(LEFT(P524,2)="tt",HYPERLINK(CONCATENATE("https://www.imdb.com/title/",P524),"IMDb"),"")</f>
        <v>IMDb</v>
      </c>
      <c r="E524" t="str">
        <f>IF(Q524="","",HYPERLINK(Q524,"Elonet"))</f>
        <v/>
      </c>
      <c r="F524" s="5">
        <v>10</v>
      </c>
      <c r="G524" s="5">
        <f>SUM(S524:CH524)</f>
        <v>10</v>
      </c>
      <c r="H524">
        <v>2022</v>
      </c>
      <c r="I524" t="s">
        <v>2959</v>
      </c>
      <c r="J524" t="s">
        <v>245</v>
      </c>
      <c r="K524" t="s">
        <v>2940</v>
      </c>
      <c r="L524" t="s">
        <v>81</v>
      </c>
      <c r="M524" t="s">
        <v>491</v>
      </c>
      <c r="N524">
        <v>72</v>
      </c>
      <c r="O524" t="s">
        <v>3036</v>
      </c>
      <c r="P524" t="s">
        <v>3040</v>
      </c>
      <c r="S524" s="5">
        <v>0</v>
      </c>
      <c r="T524" s="5">
        <v>0</v>
      </c>
      <c r="U524" s="5">
        <v>0</v>
      </c>
      <c r="V524" s="5">
        <v>0</v>
      </c>
      <c r="W524" s="5">
        <v>0</v>
      </c>
      <c r="X524" s="5">
        <v>0</v>
      </c>
      <c r="Y524" s="5">
        <v>0</v>
      </c>
      <c r="Z524" s="5">
        <v>0</v>
      </c>
      <c r="AA524" s="5">
        <v>0</v>
      </c>
      <c r="AB524" s="5">
        <v>0</v>
      </c>
      <c r="AC524" s="5">
        <v>0</v>
      </c>
      <c r="AD524" s="5">
        <v>0</v>
      </c>
      <c r="AE524" s="5">
        <v>0</v>
      </c>
      <c r="AF524" s="5">
        <v>0</v>
      </c>
      <c r="AG524" s="5">
        <v>0</v>
      </c>
      <c r="AH524" s="5">
        <v>0</v>
      </c>
      <c r="AI524" s="5">
        <v>0</v>
      </c>
      <c r="AJ524" s="5">
        <v>0</v>
      </c>
      <c r="AK524" s="5">
        <v>0</v>
      </c>
      <c r="AL524" s="5">
        <v>0</v>
      </c>
      <c r="AM524" s="5">
        <v>0</v>
      </c>
      <c r="AN524" s="5">
        <v>0</v>
      </c>
      <c r="AO524" s="5">
        <v>0</v>
      </c>
      <c r="AP524" s="5">
        <v>0</v>
      </c>
      <c r="AQ524" s="5">
        <v>0</v>
      </c>
      <c r="AR524" s="5">
        <v>0</v>
      </c>
      <c r="AS524" s="5">
        <v>0</v>
      </c>
      <c r="AT524" s="5">
        <v>0</v>
      </c>
      <c r="AU524" s="5">
        <v>0</v>
      </c>
      <c r="AV524" s="5">
        <v>0</v>
      </c>
      <c r="AW524" s="5">
        <v>0</v>
      </c>
      <c r="AX524" s="5">
        <v>0</v>
      </c>
      <c r="AY524" s="5">
        <v>0</v>
      </c>
      <c r="AZ524" s="5">
        <v>0</v>
      </c>
      <c r="BA524" s="5">
        <v>0</v>
      </c>
      <c r="BB524" s="5">
        <v>0</v>
      </c>
      <c r="BC524" s="5">
        <v>0</v>
      </c>
      <c r="BD524" s="5">
        <v>0</v>
      </c>
      <c r="BE524" s="5">
        <v>0</v>
      </c>
      <c r="BF524" s="5">
        <v>0</v>
      </c>
      <c r="BG524" s="5">
        <v>10</v>
      </c>
      <c r="BH524" s="5">
        <v>0</v>
      </c>
      <c r="BI524" s="5">
        <v>0</v>
      </c>
      <c r="BJ524" s="5">
        <v>0</v>
      </c>
      <c r="BK524" s="5">
        <v>0</v>
      </c>
      <c r="BL524" s="5">
        <v>0</v>
      </c>
      <c r="BM524" s="5">
        <v>0</v>
      </c>
      <c r="BN524" s="5">
        <v>0</v>
      </c>
      <c r="BO524" s="5">
        <v>0</v>
      </c>
      <c r="BP524" s="5">
        <v>0</v>
      </c>
      <c r="BQ524" s="5">
        <v>0</v>
      </c>
      <c r="BR524" s="5">
        <v>0</v>
      </c>
      <c r="BS524" s="5">
        <v>0</v>
      </c>
      <c r="BT524" s="5">
        <v>0</v>
      </c>
      <c r="BU524" s="5">
        <v>0</v>
      </c>
      <c r="BV524" s="5">
        <v>0</v>
      </c>
      <c r="BW524" s="5">
        <v>0</v>
      </c>
      <c r="BX524" s="5">
        <v>0</v>
      </c>
      <c r="BY524" s="5">
        <v>0</v>
      </c>
      <c r="BZ524" s="5">
        <v>0</v>
      </c>
      <c r="CA524" s="5">
        <v>0</v>
      </c>
      <c r="CB524" s="5">
        <v>0</v>
      </c>
      <c r="CC524" s="5">
        <v>0</v>
      </c>
      <c r="CD524" s="5">
        <v>0</v>
      </c>
      <c r="CE524" s="5">
        <v>0</v>
      </c>
      <c r="CF524" s="5">
        <v>0</v>
      </c>
      <c r="CG524" s="5">
        <v>0</v>
      </c>
      <c r="CH524" s="5">
        <v>0</v>
      </c>
    </row>
    <row r="525" spans="1:86" x14ac:dyDescent="0.25">
      <c r="A525" t="s">
        <v>2633</v>
      </c>
      <c r="B525" t="s">
        <v>2634</v>
      </c>
      <c r="C525" s="4" t="str">
        <f>HYPERLINK(O525,"Lumiere")</f>
        <v>Lumiere</v>
      </c>
      <c r="D525" t="str">
        <f>IF(LEFT(P525,2)="tt",HYPERLINK(CONCATENATE("https://www.imdb.com/title/",P525),"IMDb"),"")</f>
        <v>IMDb</v>
      </c>
      <c r="E525" t="str">
        <f>IF(Q525="","",HYPERLINK(Q525,"Elonet"))</f>
        <v>Elonet</v>
      </c>
      <c r="F525" s="5">
        <v>9</v>
      </c>
      <c r="G525" s="5">
        <f>SUM(S525:CH525)</f>
        <v>9</v>
      </c>
      <c r="H525">
        <v>1992</v>
      </c>
      <c r="I525" t="s">
        <v>2635</v>
      </c>
      <c r="J525" t="s">
        <v>79</v>
      </c>
      <c r="K525" t="s">
        <v>178</v>
      </c>
      <c r="L525" t="s">
        <v>81</v>
      </c>
      <c r="M525" t="s">
        <v>2636</v>
      </c>
      <c r="N525">
        <v>118</v>
      </c>
      <c r="O525" t="s">
        <v>2637</v>
      </c>
      <c r="P525" t="s">
        <v>2638</v>
      </c>
      <c r="Q525" t="s">
        <v>2639</v>
      </c>
      <c r="S525" s="5">
        <v>0</v>
      </c>
      <c r="T525" s="5">
        <v>0</v>
      </c>
      <c r="U525" s="5">
        <v>0</v>
      </c>
      <c r="V525" s="5">
        <v>0</v>
      </c>
      <c r="W525" s="5">
        <v>0</v>
      </c>
      <c r="X525" s="5">
        <v>0</v>
      </c>
      <c r="Y525" s="5">
        <v>0</v>
      </c>
      <c r="Z525" s="5">
        <v>0</v>
      </c>
      <c r="AA525" s="5">
        <v>0</v>
      </c>
      <c r="AB525" s="5">
        <v>0</v>
      </c>
      <c r="AC525" s="5">
        <v>0</v>
      </c>
      <c r="AD525" s="5">
        <v>0</v>
      </c>
      <c r="AE525" s="5">
        <v>0</v>
      </c>
      <c r="AF525" s="5">
        <v>0</v>
      </c>
      <c r="AG525" s="5">
        <v>0</v>
      </c>
      <c r="AH525" s="5">
        <v>0</v>
      </c>
      <c r="AI525" s="5">
        <v>0</v>
      </c>
      <c r="AJ525" s="5">
        <v>0</v>
      </c>
      <c r="AK525" s="5">
        <v>0</v>
      </c>
      <c r="AL525" s="5">
        <v>0</v>
      </c>
      <c r="AM525" s="5">
        <v>0</v>
      </c>
      <c r="AN525" s="5">
        <v>0</v>
      </c>
      <c r="AO525" s="5">
        <v>0</v>
      </c>
      <c r="AP525" s="5">
        <v>0</v>
      </c>
      <c r="AQ525" s="5">
        <v>0</v>
      </c>
      <c r="AR525" s="5">
        <v>0</v>
      </c>
      <c r="AS525" s="5">
        <v>0</v>
      </c>
      <c r="AT525" s="5">
        <v>0</v>
      </c>
      <c r="AU525" s="5">
        <v>0</v>
      </c>
      <c r="AV525" s="5">
        <v>0</v>
      </c>
      <c r="AW525" s="5">
        <v>0</v>
      </c>
      <c r="AX525" s="5">
        <v>0</v>
      </c>
      <c r="AY525" s="5">
        <v>0</v>
      </c>
      <c r="AZ525" s="5">
        <v>0</v>
      </c>
      <c r="BA525" s="5">
        <v>0</v>
      </c>
      <c r="BB525" s="5">
        <v>0</v>
      </c>
      <c r="BC525" s="5">
        <v>0</v>
      </c>
      <c r="BD525" s="5">
        <v>0</v>
      </c>
      <c r="BE525" s="5">
        <v>0</v>
      </c>
      <c r="BF525" s="5">
        <v>0</v>
      </c>
      <c r="BG525" s="5">
        <v>0</v>
      </c>
      <c r="BH525" s="5">
        <v>0</v>
      </c>
      <c r="BI525" s="5">
        <v>0</v>
      </c>
      <c r="BJ525" s="5">
        <v>0</v>
      </c>
      <c r="BK525" s="5">
        <v>0</v>
      </c>
      <c r="BL525" s="5">
        <v>0</v>
      </c>
      <c r="BM525" s="5">
        <v>0</v>
      </c>
      <c r="BN525" s="5">
        <v>0</v>
      </c>
      <c r="BO525" s="5">
        <v>0</v>
      </c>
      <c r="BP525" s="5">
        <v>0</v>
      </c>
      <c r="BQ525" s="5">
        <v>0</v>
      </c>
      <c r="BR525" s="5">
        <v>0</v>
      </c>
      <c r="BS525" s="5">
        <v>0</v>
      </c>
      <c r="BT525" s="5">
        <v>0</v>
      </c>
      <c r="BU525" s="5">
        <v>0</v>
      </c>
      <c r="BV525" s="5">
        <v>0</v>
      </c>
      <c r="BW525" s="5">
        <v>0</v>
      </c>
      <c r="BX525" s="5">
        <v>9</v>
      </c>
      <c r="BY525" s="5">
        <v>0</v>
      </c>
      <c r="BZ525" s="5">
        <v>0</v>
      </c>
      <c r="CA525" s="5">
        <v>0</v>
      </c>
      <c r="CB525" s="5">
        <v>0</v>
      </c>
      <c r="CC525" s="5">
        <v>0</v>
      </c>
      <c r="CD525" s="5">
        <v>0</v>
      </c>
      <c r="CE525" s="5">
        <v>0</v>
      </c>
      <c r="CF525" s="5">
        <v>0</v>
      </c>
      <c r="CG525" s="5">
        <v>0</v>
      </c>
      <c r="CH525" s="5">
        <v>0</v>
      </c>
    </row>
    <row r="526" spans="1:86" x14ac:dyDescent="0.25">
      <c r="A526" t="s">
        <v>2933</v>
      </c>
      <c r="B526" t="s">
        <v>2933</v>
      </c>
      <c r="C526" s="4" t="str">
        <f>HYPERLINK(O526,"Lumiere")</f>
        <v>Lumiere</v>
      </c>
      <c r="D526" t="str">
        <f>IF(LEFT(P526,2)="tt",HYPERLINK(CONCATENATE("https://www.imdb.com/title/",P526),"IMDb"),"")</f>
        <v/>
      </c>
      <c r="E526" t="str">
        <f>IF(Q526="","",HYPERLINK(Q526,"Elonet"))</f>
        <v/>
      </c>
      <c r="F526" s="5">
        <v>7</v>
      </c>
      <c r="G526" s="5">
        <f>SUM(S526:CH526)</f>
        <v>7</v>
      </c>
      <c r="H526">
        <v>2023</v>
      </c>
      <c r="I526" t="s">
        <v>3043</v>
      </c>
      <c r="J526" t="s">
        <v>3044</v>
      </c>
      <c r="K526" t="s">
        <v>207</v>
      </c>
      <c r="L526" t="s">
        <v>97</v>
      </c>
      <c r="M526" t="s">
        <v>3042</v>
      </c>
      <c r="N526">
        <v>61</v>
      </c>
      <c r="O526" t="s">
        <v>3037</v>
      </c>
      <c r="S526" s="5">
        <v>0</v>
      </c>
      <c r="T526" s="5">
        <v>0</v>
      </c>
      <c r="U526" s="5">
        <v>0</v>
      </c>
      <c r="V526" s="5">
        <v>0</v>
      </c>
      <c r="W526" s="5">
        <v>0</v>
      </c>
      <c r="X526" s="5">
        <v>0</v>
      </c>
      <c r="Y526" s="5">
        <v>0</v>
      </c>
      <c r="Z526" s="5">
        <v>0</v>
      </c>
      <c r="AA526" s="5">
        <v>0</v>
      </c>
      <c r="AB526" s="5">
        <v>0</v>
      </c>
      <c r="AC526" s="5">
        <v>0</v>
      </c>
      <c r="AD526" s="5">
        <v>0</v>
      </c>
      <c r="AE526" s="5">
        <v>0</v>
      </c>
      <c r="AF526" s="5">
        <v>0</v>
      </c>
      <c r="AG526" s="5">
        <v>0</v>
      </c>
      <c r="AH526" s="5">
        <v>0</v>
      </c>
      <c r="AI526" s="5">
        <v>0</v>
      </c>
      <c r="AJ526" s="5">
        <v>0</v>
      </c>
      <c r="AK526" s="5">
        <v>0</v>
      </c>
      <c r="AL526" s="5">
        <v>0</v>
      </c>
      <c r="AM526" s="5">
        <v>0</v>
      </c>
      <c r="AN526" s="5">
        <v>0</v>
      </c>
      <c r="AO526" s="5">
        <v>0</v>
      </c>
      <c r="AP526" s="5">
        <v>0</v>
      </c>
      <c r="AQ526" s="5">
        <v>0</v>
      </c>
      <c r="AR526" s="5">
        <v>0</v>
      </c>
      <c r="AS526" s="5">
        <v>0</v>
      </c>
      <c r="AT526" s="5">
        <v>0</v>
      </c>
      <c r="AU526" s="5">
        <v>0</v>
      </c>
      <c r="AV526" s="5">
        <v>0</v>
      </c>
      <c r="AW526" s="5">
        <v>0</v>
      </c>
      <c r="AX526" s="5">
        <v>0</v>
      </c>
      <c r="AY526" s="5">
        <v>0</v>
      </c>
      <c r="AZ526" s="5">
        <v>0</v>
      </c>
      <c r="BA526" s="5">
        <v>0</v>
      </c>
      <c r="BB526" s="5">
        <v>0</v>
      </c>
      <c r="BC526" s="5">
        <v>0</v>
      </c>
      <c r="BD526" s="5">
        <v>0</v>
      </c>
      <c r="BE526" s="5">
        <v>0</v>
      </c>
      <c r="BF526" s="5">
        <v>0</v>
      </c>
      <c r="BG526" s="5">
        <v>7</v>
      </c>
      <c r="BH526" s="5">
        <v>0</v>
      </c>
      <c r="BI526" s="5">
        <v>0</v>
      </c>
      <c r="BJ526" s="5">
        <v>0</v>
      </c>
      <c r="BK526" s="5">
        <v>0</v>
      </c>
      <c r="BL526" s="5">
        <v>0</v>
      </c>
      <c r="BM526" s="5">
        <v>0</v>
      </c>
      <c r="BN526" s="5">
        <v>0</v>
      </c>
      <c r="BO526" s="5">
        <v>0</v>
      </c>
      <c r="BP526" s="5">
        <v>0</v>
      </c>
      <c r="BQ526" s="5">
        <v>0</v>
      </c>
      <c r="BR526" s="5">
        <v>0</v>
      </c>
      <c r="BS526" s="5">
        <v>0</v>
      </c>
      <c r="BT526" s="5">
        <v>0</v>
      </c>
      <c r="BU526" s="5">
        <v>0</v>
      </c>
      <c r="BV526" s="5">
        <v>0</v>
      </c>
      <c r="BW526" s="5">
        <v>0</v>
      </c>
      <c r="BX526" s="5">
        <v>0</v>
      </c>
      <c r="BY526" s="5">
        <v>0</v>
      </c>
      <c r="BZ526" s="5">
        <v>0</v>
      </c>
      <c r="CA526" s="5">
        <v>0</v>
      </c>
      <c r="CB526" s="5">
        <v>0</v>
      </c>
      <c r="CC526" s="5">
        <v>0</v>
      </c>
      <c r="CD526" s="5">
        <v>0</v>
      </c>
      <c r="CE526" s="5">
        <v>0</v>
      </c>
      <c r="CF526" s="5">
        <v>0</v>
      </c>
      <c r="CG526" s="5">
        <v>0</v>
      </c>
      <c r="CH526" s="5">
        <v>0</v>
      </c>
    </row>
    <row r="527" spans="1:86" x14ac:dyDescent="0.25">
      <c r="A527" t="s">
        <v>2640</v>
      </c>
      <c r="B527" t="s">
        <v>2641</v>
      </c>
      <c r="C527" s="4" t="str">
        <f>HYPERLINK(O527,"Lumiere")</f>
        <v>Lumiere</v>
      </c>
      <c r="D527" t="str">
        <f>IF(LEFT(P527,2)="tt",HYPERLINK(CONCATENATE("https://www.imdb.com/title/",P527),"IMDb"),"")</f>
        <v>IMDb</v>
      </c>
      <c r="E527" t="str">
        <f>IF(Q527="","",HYPERLINK(Q527,"Elonet"))</f>
        <v>Elonet</v>
      </c>
      <c r="F527" s="5">
        <v>6</v>
      </c>
      <c r="G527" s="5">
        <f>SUM(S527:CH527)</f>
        <v>6</v>
      </c>
      <c r="H527">
        <v>1992</v>
      </c>
      <c r="I527" t="s">
        <v>2642</v>
      </c>
      <c r="J527" t="s">
        <v>79</v>
      </c>
      <c r="K527" t="s">
        <v>2643</v>
      </c>
      <c r="L527" t="s">
        <v>81</v>
      </c>
      <c r="M527" t="s">
        <v>145</v>
      </c>
      <c r="N527">
        <v>102</v>
      </c>
      <c r="O527" t="s">
        <v>2644</v>
      </c>
      <c r="P527" t="s">
        <v>2645</v>
      </c>
      <c r="Q527" t="s">
        <v>2646</v>
      </c>
      <c r="S527" s="5">
        <v>0</v>
      </c>
      <c r="T527" s="5">
        <v>0</v>
      </c>
      <c r="U527" s="5">
        <v>0</v>
      </c>
      <c r="V527" s="5">
        <v>0</v>
      </c>
      <c r="W527" s="5">
        <v>0</v>
      </c>
      <c r="X527" s="5">
        <v>0</v>
      </c>
      <c r="Y527" s="5">
        <v>0</v>
      </c>
      <c r="Z527" s="5">
        <v>0</v>
      </c>
      <c r="AA527" s="5">
        <v>0</v>
      </c>
      <c r="AB527" s="5">
        <v>0</v>
      </c>
      <c r="AC527" s="5">
        <v>0</v>
      </c>
      <c r="AD527" s="5">
        <v>0</v>
      </c>
      <c r="AE527" s="5">
        <v>0</v>
      </c>
      <c r="AF527" s="5">
        <v>0</v>
      </c>
      <c r="AG527" s="5">
        <v>0</v>
      </c>
      <c r="AH527" s="5">
        <v>0</v>
      </c>
      <c r="AI527" s="5">
        <v>0</v>
      </c>
      <c r="AJ527" s="5">
        <v>0</v>
      </c>
      <c r="AK527" s="5">
        <v>0</v>
      </c>
      <c r="AL527" s="5">
        <v>0</v>
      </c>
      <c r="AM527" s="5">
        <v>0</v>
      </c>
      <c r="AN527" s="5">
        <v>0</v>
      </c>
      <c r="AO527" s="5">
        <v>0</v>
      </c>
      <c r="AP527" s="5">
        <v>0</v>
      </c>
      <c r="AQ527" s="5">
        <v>0</v>
      </c>
      <c r="AR527" s="5">
        <v>0</v>
      </c>
      <c r="AS527" s="5">
        <v>0</v>
      </c>
      <c r="AT527" s="5">
        <v>0</v>
      </c>
      <c r="AU527" s="5">
        <v>0</v>
      </c>
      <c r="AV527" s="5">
        <v>0</v>
      </c>
      <c r="AW527" s="5">
        <v>0</v>
      </c>
      <c r="AX527" s="5">
        <v>0</v>
      </c>
      <c r="AY527" s="5">
        <v>0</v>
      </c>
      <c r="AZ527" s="5">
        <v>0</v>
      </c>
      <c r="BA527" s="5">
        <v>0</v>
      </c>
      <c r="BB527" s="5">
        <v>0</v>
      </c>
      <c r="BC527" s="5">
        <v>0</v>
      </c>
      <c r="BD527" s="5">
        <v>0</v>
      </c>
      <c r="BE527" s="5">
        <v>0</v>
      </c>
      <c r="BF527" s="5">
        <v>0</v>
      </c>
      <c r="BG527" s="5">
        <v>0</v>
      </c>
      <c r="BH527" s="5">
        <v>0</v>
      </c>
      <c r="BI527" s="5">
        <v>0</v>
      </c>
      <c r="BJ527" s="5">
        <v>0</v>
      </c>
      <c r="BK527" s="5">
        <v>0</v>
      </c>
      <c r="BL527" s="5">
        <v>0</v>
      </c>
      <c r="BM527" s="5">
        <v>0</v>
      </c>
      <c r="BN527" s="5">
        <v>0</v>
      </c>
      <c r="BO527" s="5">
        <v>0</v>
      </c>
      <c r="BP527" s="5">
        <v>6</v>
      </c>
      <c r="BQ527" s="5">
        <v>0</v>
      </c>
      <c r="BR527" s="5">
        <v>0</v>
      </c>
      <c r="BS527" s="5">
        <v>0</v>
      </c>
      <c r="BT527" s="5">
        <v>0</v>
      </c>
      <c r="BU527" s="5">
        <v>0</v>
      </c>
      <c r="BV527" s="5">
        <v>0</v>
      </c>
      <c r="BW527" s="5">
        <v>0</v>
      </c>
      <c r="BX527" s="5">
        <v>0</v>
      </c>
      <c r="BY527" s="5">
        <v>0</v>
      </c>
      <c r="BZ527" s="5">
        <v>0</v>
      </c>
      <c r="CA527" s="5">
        <v>0</v>
      </c>
      <c r="CB527" s="5">
        <v>0</v>
      </c>
      <c r="CC527" s="5">
        <v>0</v>
      </c>
      <c r="CD527" s="5">
        <v>0</v>
      </c>
      <c r="CE527" s="5">
        <v>0</v>
      </c>
      <c r="CF527" s="5">
        <v>0</v>
      </c>
      <c r="CG527" s="5">
        <v>0</v>
      </c>
      <c r="CH527" s="5">
        <v>0</v>
      </c>
    </row>
    <row r="528" spans="1:86" x14ac:dyDescent="0.25">
      <c r="A528" t="s">
        <v>2647</v>
      </c>
      <c r="B528" t="s">
        <v>2647</v>
      </c>
      <c r="C528" s="4" t="str">
        <f>HYPERLINK(O528,"Lumiere")</f>
        <v>Lumiere</v>
      </c>
      <c r="D528" t="str">
        <f>IF(LEFT(P528,2)="tt",HYPERLINK(CONCATENATE("https://www.imdb.com/title/",P528),"IMDb"),"")</f>
        <v>IMDb</v>
      </c>
      <c r="E528" t="str">
        <f>IF(Q528="","",HYPERLINK(Q528,"Elonet"))</f>
        <v>Elonet</v>
      </c>
      <c r="F528" s="5">
        <v>1</v>
      </c>
      <c r="G528" s="5">
        <f>SUM(S528:CH528)</f>
        <v>1</v>
      </c>
      <c r="H528">
        <v>2007</v>
      </c>
      <c r="I528" t="s">
        <v>2648</v>
      </c>
      <c r="J528" t="s">
        <v>245</v>
      </c>
      <c r="K528" t="s">
        <v>207</v>
      </c>
      <c r="L528" t="s">
        <v>97</v>
      </c>
      <c r="M528" t="s">
        <v>2649</v>
      </c>
      <c r="N528">
        <v>37</v>
      </c>
      <c r="O528" t="s">
        <v>2650</v>
      </c>
      <c r="P528" t="s">
        <v>2651</v>
      </c>
      <c r="Q528" t="s">
        <v>2757</v>
      </c>
      <c r="S528" s="5">
        <v>0</v>
      </c>
      <c r="T528" s="5">
        <v>0</v>
      </c>
      <c r="U528" s="5">
        <v>0</v>
      </c>
      <c r="V528" s="5">
        <v>0</v>
      </c>
      <c r="W528" s="5">
        <v>0</v>
      </c>
      <c r="X528" s="5">
        <v>0</v>
      </c>
      <c r="Y528" s="5">
        <v>0</v>
      </c>
      <c r="Z528" s="5">
        <v>0</v>
      </c>
      <c r="AA528" s="5">
        <v>0</v>
      </c>
      <c r="AB528" s="5">
        <v>0</v>
      </c>
      <c r="AC528" s="5">
        <v>0</v>
      </c>
      <c r="AD528" s="5">
        <v>0</v>
      </c>
      <c r="AE528" s="5">
        <v>0</v>
      </c>
      <c r="AF528" s="5">
        <v>0</v>
      </c>
      <c r="AG528" s="5">
        <v>0</v>
      </c>
      <c r="AH528" s="5">
        <v>0</v>
      </c>
      <c r="AI528" s="5">
        <v>0</v>
      </c>
      <c r="AJ528" s="5">
        <v>0</v>
      </c>
      <c r="AK528" s="5">
        <v>0</v>
      </c>
      <c r="AL528" s="5">
        <v>0</v>
      </c>
      <c r="AM528" s="5">
        <v>0</v>
      </c>
      <c r="AN528" s="5">
        <v>0</v>
      </c>
      <c r="AO528" s="5">
        <v>0</v>
      </c>
      <c r="AP528" s="5">
        <v>0</v>
      </c>
      <c r="AQ528" s="5">
        <v>0</v>
      </c>
      <c r="AR528" s="5">
        <v>0</v>
      </c>
      <c r="AS528" s="5">
        <v>0</v>
      </c>
      <c r="AT528" s="5">
        <v>0</v>
      </c>
      <c r="AU528" s="5">
        <v>0</v>
      </c>
      <c r="AV528" s="5">
        <v>0</v>
      </c>
      <c r="AW528" s="5">
        <v>0</v>
      </c>
      <c r="AX528" s="5">
        <v>0</v>
      </c>
      <c r="AY528" s="5">
        <v>0</v>
      </c>
      <c r="AZ528" s="5">
        <v>1</v>
      </c>
      <c r="BA528" s="5">
        <v>0</v>
      </c>
      <c r="BB528" s="5">
        <v>0</v>
      </c>
      <c r="BC528" s="5">
        <v>0</v>
      </c>
      <c r="BD528" s="5">
        <v>0</v>
      </c>
      <c r="BE528" s="5">
        <v>0</v>
      </c>
      <c r="BF528" s="5">
        <v>0</v>
      </c>
      <c r="BG528" s="5">
        <v>0</v>
      </c>
      <c r="BH528" s="5">
        <v>0</v>
      </c>
      <c r="BI528" s="5">
        <v>0</v>
      </c>
      <c r="BJ528" s="5">
        <v>0</v>
      </c>
      <c r="BK528" s="5">
        <v>0</v>
      </c>
      <c r="BL528" s="5">
        <v>0</v>
      </c>
      <c r="BM528" s="5">
        <v>0</v>
      </c>
      <c r="BN528" s="5">
        <v>0</v>
      </c>
      <c r="BO528" s="5">
        <v>0</v>
      </c>
      <c r="BP528" s="5">
        <v>0</v>
      </c>
      <c r="BQ528" s="5">
        <v>0</v>
      </c>
      <c r="BR528" s="5">
        <v>0</v>
      </c>
      <c r="BS528" s="5">
        <v>0</v>
      </c>
      <c r="BT528" s="5">
        <v>0</v>
      </c>
      <c r="BU528" s="5">
        <v>0</v>
      </c>
      <c r="BV528" s="5">
        <v>0</v>
      </c>
      <c r="BW528" s="5">
        <v>0</v>
      </c>
      <c r="BX528" s="5">
        <v>0</v>
      </c>
      <c r="BY528" s="5">
        <v>0</v>
      </c>
      <c r="BZ528" s="5">
        <v>0</v>
      </c>
      <c r="CA528" s="5">
        <v>0</v>
      </c>
      <c r="CB528" s="5">
        <v>0</v>
      </c>
      <c r="CC528" s="5">
        <v>0</v>
      </c>
      <c r="CD528" s="5">
        <v>0</v>
      </c>
      <c r="CE528" s="5">
        <v>0</v>
      </c>
      <c r="CF528" s="5">
        <v>0</v>
      </c>
      <c r="CG528" s="5">
        <v>0</v>
      </c>
      <c r="CH528" s="5">
        <v>0</v>
      </c>
    </row>
  </sheetData>
  <autoFilter ref="A1:CH500" xr:uid="{58D78B16-580E-4656-B3ED-DCFEDA3DFEAF}">
    <sortState xmlns:xlrd2="http://schemas.microsoft.com/office/spreadsheetml/2017/richdata2" ref="A2:CH528">
      <sortCondition descending="1" ref="F1:F500"/>
    </sortState>
  </autoFilter>
  <hyperlinks>
    <hyperlink ref="O2" r:id="rId1" xr:uid="{775A5CCE-466B-4D86-83E3-CA9816E5C33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A3E23-69A6-4C2E-AA12-F93CD64D000D}">
  <dimension ref="A1:AT528"/>
  <sheetViews>
    <sheetView tabSelected="1" zoomScaleNormal="100" workbookViewId="0">
      <pane xSplit="1" ySplit="1" topLeftCell="B2" activePane="bottomRight" state="frozen"/>
      <selection activeCell="S11" sqref="S11"/>
      <selection pane="topRight" activeCell="S11" sqref="S11"/>
      <selection pane="bottomLeft" activeCell="S11" sqref="S11"/>
      <selection pane="bottomRight"/>
    </sheetView>
  </sheetViews>
  <sheetFormatPr defaultRowHeight="15" x14ac:dyDescent="0.25"/>
  <cols>
    <col min="1" max="1" width="28.85546875" bestFit="1" customWidth="1"/>
    <col min="2" max="2" width="20" customWidth="1"/>
    <col min="3" max="3" width="13.7109375" customWidth="1"/>
    <col min="4" max="4" width="11" customWidth="1"/>
    <col min="5" max="5" width="8" customWidth="1"/>
    <col min="6" max="11" width="20" customWidth="1"/>
    <col min="12" max="12" width="35.42578125" bestFit="1" customWidth="1"/>
    <col min="13" max="14" width="20" customWidth="1"/>
    <col min="15" max="16" width="9.140625" hidden="1" customWidth="1"/>
    <col min="17" max="17" width="11" hidden="1" customWidth="1"/>
    <col min="18" max="18" width="24.7109375" bestFit="1" customWidth="1"/>
    <col min="19" max="38" width="12.7109375" bestFit="1" customWidth="1"/>
    <col min="39" max="39" width="14.28515625" customWidth="1"/>
    <col min="40" max="41" width="12.7109375" bestFit="1" customWidth="1"/>
    <col min="42" max="42" width="14.28515625" customWidth="1"/>
    <col min="43" max="44" width="12.7109375" bestFit="1" customWidth="1"/>
    <col min="45" max="45" width="11.42578125" customWidth="1"/>
    <col min="46" max="46" width="10.28515625" bestFit="1" customWidth="1"/>
  </cols>
  <sheetData>
    <row r="1" spans="1:46" s="2" customFormat="1" x14ac:dyDescent="0.25">
      <c r="A1" s="2" t="s">
        <v>4</v>
      </c>
      <c r="B1" s="2" t="s">
        <v>5</v>
      </c>
      <c r="C1" s="2" t="s">
        <v>6</v>
      </c>
      <c r="D1" s="2" t="s">
        <v>7</v>
      </c>
      <c r="E1" s="2" t="s">
        <v>8</v>
      </c>
      <c r="F1" s="2" t="s">
        <v>9</v>
      </c>
      <c r="G1" s="2" t="s">
        <v>10</v>
      </c>
      <c r="H1" s="2" t="s">
        <v>11</v>
      </c>
      <c r="I1" s="2" t="s">
        <v>12</v>
      </c>
      <c r="J1" s="2" t="s">
        <v>13</v>
      </c>
      <c r="K1" s="2" t="s">
        <v>14</v>
      </c>
      <c r="L1" s="2" t="s">
        <v>15</v>
      </c>
      <c r="M1" s="2" t="s">
        <v>16</v>
      </c>
      <c r="N1" s="2" t="s">
        <v>17</v>
      </c>
      <c r="O1" s="2" t="s">
        <v>18</v>
      </c>
      <c r="P1" s="2" t="s">
        <v>19</v>
      </c>
      <c r="Q1" s="2" t="s">
        <v>20</v>
      </c>
      <c r="R1" s="2" t="s">
        <v>2652</v>
      </c>
      <c r="S1" s="2" t="s">
        <v>2653</v>
      </c>
      <c r="T1" s="2" t="s">
        <v>2654</v>
      </c>
      <c r="U1" s="2" t="s">
        <v>2655</v>
      </c>
      <c r="V1" s="2" t="s">
        <v>2656</v>
      </c>
      <c r="W1" s="2" t="s">
        <v>2657</v>
      </c>
      <c r="X1" s="2" t="s">
        <v>2658</v>
      </c>
      <c r="Y1" s="2" t="s">
        <v>2659</v>
      </c>
      <c r="Z1" s="2" t="s">
        <v>2660</v>
      </c>
      <c r="AA1" s="2" t="s">
        <v>2661</v>
      </c>
      <c r="AB1" s="2" t="s">
        <v>2662</v>
      </c>
      <c r="AC1" s="2" t="s">
        <v>2663</v>
      </c>
      <c r="AD1" s="2" t="s">
        <v>2664</v>
      </c>
      <c r="AE1" s="2" t="s">
        <v>2665</v>
      </c>
      <c r="AF1" s="2" t="s">
        <v>2666</v>
      </c>
      <c r="AG1" s="2" t="s">
        <v>2667</v>
      </c>
      <c r="AH1" s="2" t="s">
        <v>2668</v>
      </c>
      <c r="AI1" s="2" t="s">
        <v>2669</v>
      </c>
      <c r="AJ1" s="2" t="s">
        <v>2670</v>
      </c>
      <c r="AK1" s="2" t="s">
        <v>2671</v>
      </c>
      <c r="AL1" s="2" t="s">
        <v>2672</v>
      </c>
      <c r="AM1" s="2" t="s">
        <v>2673</v>
      </c>
      <c r="AN1" s="2" t="s">
        <v>2674</v>
      </c>
      <c r="AO1" s="2" t="s">
        <v>2675</v>
      </c>
      <c r="AP1" s="2" t="s">
        <v>2676</v>
      </c>
      <c r="AQ1" s="2" t="s">
        <v>2677</v>
      </c>
      <c r="AR1" s="2" t="s">
        <v>2678</v>
      </c>
      <c r="AS1" s="2" t="s">
        <v>2760</v>
      </c>
      <c r="AT1" s="2" t="s">
        <v>2905</v>
      </c>
    </row>
    <row r="2" spans="1:46" x14ac:dyDescent="0.25">
      <c r="A2" t="s">
        <v>76</v>
      </c>
      <c r="B2" t="s">
        <v>77</v>
      </c>
      <c r="C2" s="4" t="str">
        <f>HYPERLINK(O2,"Lumiere")</f>
        <v>Lumiere</v>
      </c>
      <c r="D2" t="str">
        <f>IF(LEFT(P2,2)="tt",HYPERLINK(CONCATENATE("https://www.imdb.com/title/",P2),"IMDb"),"")</f>
        <v>IMDb</v>
      </c>
      <c r="E2" t="str">
        <f>IF(Q2="","",HYPERLINK(Q2,"Elonet"))</f>
        <v>Elonet</v>
      </c>
      <c r="F2" s="5">
        <v>50419196</v>
      </c>
      <c r="G2" s="5">
        <f>SUM(S2:AT2)</f>
        <v>50091507</v>
      </c>
      <c r="H2">
        <v>2016</v>
      </c>
      <c r="I2" t="s">
        <v>78</v>
      </c>
      <c r="J2" t="s">
        <v>79</v>
      </c>
      <c r="K2" t="s">
        <v>80</v>
      </c>
      <c r="L2" t="s">
        <v>81</v>
      </c>
      <c r="M2" t="s">
        <v>82</v>
      </c>
      <c r="N2">
        <v>97</v>
      </c>
      <c r="O2" t="s">
        <v>83</v>
      </c>
      <c r="P2" t="s">
        <v>84</v>
      </c>
      <c r="Q2" t="s">
        <v>85</v>
      </c>
      <c r="S2" s="5">
        <v>0</v>
      </c>
      <c r="T2" s="5">
        <v>0</v>
      </c>
      <c r="U2" s="5">
        <v>0</v>
      </c>
      <c r="V2" s="5">
        <v>0</v>
      </c>
      <c r="W2" s="5">
        <v>0</v>
      </c>
      <c r="X2" s="5">
        <v>0</v>
      </c>
      <c r="Y2" s="5">
        <v>0</v>
      </c>
      <c r="Z2" s="5">
        <v>0</v>
      </c>
      <c r="AA2" s="5">
        <v>0</v>
      </c>
      <c r="AB2" s="5">
        <v>0</v>
      </c>
      <c r="AC2" s="5">
        <v>0</v>
      </c>
      <c r="AD2" s="5">
        <v>0</v>
      </c>
      <c r="AE2" s="5">
        <v>0</v>
      </c>
      <c r="AF2" s="5">
        <v>0</v>
      </c>
      <c r="AG2" s="5">
        <v>0</v>
      </c>
      <c r="AH2" s="5">
        <v>0</v>
      </c>
      <c r="AI2" s="5">
        <v>0</v>
      </c>
      <c r="AJ2" s="5">
        <v>0</v>
      </c>
      <c r="AK2" s="5">
        <v>0</v>
      </c>
      <c r="AL2" s="5">
        <v>0</v>
      </c>
      <c r="AM2" s="5">
        <v>50078062</v>
      </c>
      <c r="AN2" s="5">
        <v>9023</v>
      </c>
      <c r="AO2" s="5">
        <v>562</v>
      </c>
      <c r="AP2" s="5">
        <v>3761</v>
      </c>
      <c r="AQ2" s="5">
        <v>0</v>
      </c>
      <c r="AR2" s="5">
        <v>80</v>
      </c>
      <c r="AS2" s="5">
        <v>0</v>
      </c>
      <c r="AT2" s="6">
        <v>19</v>
      </c>
    </row>
    <row r="3" spans="1:46" x14ac:dyDescent="0.25">
      <c r="A3" t="s">
        <v>86</v>
      </c>
      <c r="B3" t="s">
        <v>87</v>
      </c>
      <c r="C3" s="4" t="str">
        <f>HYPERLINK(O3,"Lumiere")</f>
        <v>Lumiere</v>
      </c>
      <c r="D3" t="str">
        <f>IF(LEFT(P3,2)="tt",HYPERLINK(CONCATENATE("https://www.imdb.com/title/",P3),"IMDb"),"")</f>
        <v>IMDb</v>
      </c>
      <c r="E3" t="str">
        <f>IF(Q3="","",HYPERLINK(Q3,"Elonet"))</f>
        <v>Elonet</v>
      </c>
      <c r="F3" s="5">
        <v>20753807</v>
      </c>
      <c r="G3" s="5">
        <f>SUM(S3:AT3)</f>
        <v>20588305</v>
      </c>
      <c r="H3">
        <v>2019</v>
      </c>
      <c r="I3" t="s">
        <v>88</v>
      </c>
      <c r="J3" t="s">
        <v>79</v>
      </c>
      <c r="K3" t="s">
        <v>80</v>
      </c>
      <c r="L3" t="s">
        <v>81</v>
      </c>
      <c r="M3" t="s">
        <v>89</v>
      </c>
      <c r="N3">
        <v>97</v>
      </c>
      <c r="O3" t="s">
        <v>90</v>
      </c>
      <c r="P3" t="s">
        <v>91</v>
      </c>
      <c r="Q3" t="s">
        <v>92</v>
      </c>
      <c r="S3" s="5">
        <v>0</v>
      </c>
      <c r="T3" s="5">
        <v>0</v>
      </c>
      <c r="U3" s="5">
        <v>0</v>
      </c>
      <c r="V3" s="5">
        <v>0</v>
      </c>
      <c r="W3" s="5">
        <v>0</v>
      </c>
      <c r="X3" s="5">
        <v>0</v>
      </c>
      <c r="Y3" s="5">
        <v>0</v>
      </c>
      <c r="Z3" s="5">
        <v>0</v>
      </c>
      <c r="AA3" s="5">
        <v>0</v>
      </c>
      <c r="AB3" s="5">
        <v>0</v>
      </c>
      <c r="AC3" s="5">
        <v>0</v>
      </c>
      <c r="AD3" s="5">
        <v>0</v>
      </c>
      <c r="AE3" s="5">
        <v>0</v>
      </c>
      <c r="AF3" s="5">
        <v>0</v>
      </c>
      <c r="AG3" s="5">
        <v>0</v>
      </c>
      <c r="AH3" s="5">
        <v>0</v>
      </c>
      <c r="AI3" s="5">
        <v>0</v>
      </c>
      <c r="AJ3" s="5">
        <v>0</v>
      </c>
      <c r="AK3" s="5">
        <v>0</v>
      </c>
      <c r="AL3" s="5">
        <v>0</v>
      </c>
      <c r="AM3" s="5">
        <v>0</v>
      </c>
      <c r="AN3" s="5">
        <v>0</v>
      </c>
      <c r="AO3" s="5">
        <v>0</v>
      </c>
      <c r="AP3" s="5">
        <v>20558754</v>
      </c>
      <c r="AQ3" s="5">
        <v>28503</v>
      </c>
      <c r="AR3" s="5">
        <v>965</v>
      </c>
      <c r="AS3" s="5">
        <v>0</v>
      </c>
      <c r="AT3" s="6">
        <v>83</v>
      </c>
    </row>
    <row r="4" spans="1:46" x14ac:dyDescent="0.25">
      <c r="A4" t="s">
        <v>93</v>
      </c>
      <c r="B4" t="s">
        <v>94</v>
      </c>
      <c r="C4" s="4" t="str">
        <f>HYPERLINK(O4,"Lumiere")</f>
        <v>Lumiere</v>
      </c>
      <c r="D4" t="str">
        <f>IF(LEFT(P4,2)="tt",HYPERLINK(CONCATENATE("https://www.imdb.com/title/",P4),"IMDb"),"")</f>
        <v>IMDb</v>
      </c>
      <c r="E4" t="str">
        <f>IF(Q4="","",HYPERLINK(Q4,"Elonet"))</f>
        <v>Elonet</v>
      </c>
      <c r="F4" s="5">
        <v>3590275</v>
      </c>
      <c r="G4" s="5">
        <f>SUM(S4:AT4)</f>
        <v>3435538</v>
      </c>
      <c r="H4">
        <v>2012</v>
      </c>
      <c r="I4" t="s">
        <v>95</v>
      </c>
      <c r="J4" t="s">
        <v>79</v>
      </c>
      <c r="K4" t="s">
        <v>96</v>
      </c>
      <c r="L4" t="s">
        <v>97</v>
      </c>
      <c r="M4" t="s">
        <v>89</v>
      </c>
      <c r="N4">
        <v>79</v>
      </c>
      <c r="O4" t="s">
        <v>98</v>
      </c>
      <c r="P4" t="s">
        <v>99</v>
      </c>
      <c r="Q4" t="s">
        <v>100</v>
      </c>
      <c r="S4" s="5">
        <v>0</v>
      </c>
      <c r="T4" s="5">
        <v>0</v>
      </c>
      <c r="U4" s="5">
        <v>0</v>
      </c>
      <c r="V4" s="5">
        <v>0</v>
      </c>
      <c r="W4" s="5">
        <v>0</v>
      </c>
      <c r="X4" s="5">
        <v>0</v>
      </c>
      <c r="Y4" s="5">
        <v>0</v>
      </c>
      <c r="Z4" s="5">
        <v>0</v>
      </c>
      <c r="AA4" s="5">
        <v>0</v>
      </c>
      <c r="AB4" s="5">
        <v>0</v>
      </c>
      <c r="AC4" s="5">
        <v>0</v>
      </c>
      <c r="AD4" s="5">
        <v>0</v>
      </c>
      <c r="AE4" s="5">
        <v>0</v>
      </c>
      <c r="AF4" s="5">
        <v>0</v>
      </c>
      <c r="AG4" s="5">
        <v>0</v>
      </c>
      <c r="AH4" s="5">
        <v>0</v>
      </c>
      <c r="AI4" s="5">
        <v>2006102</v>
      </c>
      <c r="AJ4" s="5">
        <v>472347</v>
      </c>
      <c r="AK4" s="5">
        <v>919558</v>
      </c>
      <c r="AL4" s="5">
        <v>33416</v>
      </c>
      <c r="AM4" s="5">
        <v>2056</v>
      </c>
      <c r="AN4" s="5">
        <v>80</v>
      </c>
      <c r="AO4" s="5">
        <v>119</v>
      </c>
      <c r="AP4" s="5">
        <v>1131</v>
      </c>
      <c r="AQ4" s="5">
        <v>0</v>
      </c>
      <c r="AR4" s="5">
        <v>421</v>
      </c>
      <c r="AS4" s="5">
        <v>0</v>
      </c>
      <c r="AT4" s="6">
        <v>308</v>
      </c>
    </row>
    <row r="5" spans="1:46" x14ac:dyDescent="0.25">
      <c r="A5" t="s">
        <v>101</v>
      </c>
      <c r="B5" t="s">
        <v>101</v>
      </c>
      <c r="C5" s="4" t="str">
        <f>HYPERLINK(O5,"Lumiere")</f>
        <v>Lumiere</v>
      </c>
      <c r="D5" t="str">
        <f>IF(LEFT(P5,2)="tt",HYPERLINK(CONCATENATE("https://www.imdb.com/title/",P5),"IMDb"),"")</f>
        <v>IMDb</v>
      </c>
      <c r="E5" t="str">
        <f>IF(Q5="","",HYPERLINK(Q5,"Elonet"))</f>
        <v>Elonet</v>
      </c>
      <c r="F5" s="5">
        <v>2996193</v>
      </c>
      <c r="G5" s="5">
        <f>SUM(S5:AT5)</f>
        <v>2768228</v>
      </c>
      <c r="H5">
        <v>2008</v>
      </c>
      <c r="I5" t="s">
        <v>102</v>
      </c>
      <c r="J5" t="s">
        <v>79</v>
      </c>
      <c r="K5" t="s">
        <v>96</v>
      </c>
      <c r="L5" t="s">
        <v>97</v>
      </c>
      <c r="M5" t="s">
        <v>103</v>
      </c>
      <c r="N5">
        <v>80</v>
      </c>
      <c r="O5" t="s">
        <v>104</v>
      </c>
      <c r="P5" t="s">
        <v>105</v>
      </c>
      <c r="Q5" t="s">
        <v>106</v>
      </c>
      <c r="S5" s="5">
        <v>0</v>
      </c>
      <c r="T5" s="5">
        <v>0</v>
      </c>
      <c r="U5" s="5">
        <v>0</v>
      </c>
      <c r="V5" s="5">
        <v>0</v>
      </c>
      <c r="W5" s="5">
        <v>0</v>
      </c>
      <c r="X5" s="5">
        <v>0</v>
      </c>
      <c r="Y5" s="5">
        <v>0</v>
      </c>
      <c r="Z5" s="5">
        <v>0</v>
      </c>
      <c r="AA5" s="5">
        <v>0</v>
      </c>
      <c r="AB5" s="5">
        <v>0</v>
      </c>
      <c r="AC5" s="5">
        <v>0</v>
      </c>
      <c r="AD5" s="5">
        <v>0</v>
      </c>
      <c r="AE5" s="5">
        <v>657566</v>
      </c>
      <c r="AF5" s="5">
        <v>1805064</v>
      </c>
      <c r="AG5" s="5">
        <v>248187</v>
      </c>
      <c r="AH5" s="5">
        <v>26364</v>
      </c>
      <c r="AI5" s="5">
        <v>14678</v>
      </c>
      <c r="AJ5" s="5">
        <v>2994</v>
      </c>
      <c r="AK5" s="5">
        <v>1707</v>
      </c>
      <c r="AL5" s="5">
        <v>1693</v>
      </c>
      <c r="AM5" s="5">
        <v>432</v>
      </c>
      <c r="AN5" s="5">
        <v>421</v>
      </c>
      <c r="AO5" s="5">
        <v>66</v>
      </c>
      <c r="AP5" s="5">
        <v>2416</v>
      </c>
      <c r="AQ5" s="5">
        <v>271</v>
      </c>
      <c r="AR5" s="5">
        <v>1006</v>
      </c>
      <c r="AS5" s="5">
        <v>4553</v>
      </c>
      <c r="AT5" s="6">
        <v>810</v>
      </c>
    </row>
    <row r="6" spans="1:46" x14ac:dyDescent="0.25">
      <c r="A6" t="s">
        <v>107</v>
      </c>
      <c r="B6" t="s">
        <v>107</v>
      </c>
      <c r="C6" s="4" t="str">
        <f>HYPERLINK(O6,"Lumiere")</f>
        <v>Lumiere</v>
      </c>
      <c r="D6" t="str">
        <f>IF(LEFT(P6,2)="tt",HYPERLINK(CONCATENATE("https://www.imdb.com/title/",P6),"IMDb"),"")</f>
        <v>IMDb</v>
      </c>
      <c r="E6" t="str">
        <f>IF(Q6="","",HYPERLINK(Q6,"Elonet"))</f>
        <v>Elonet</v>
      </c>
      <c r="F6" s="5">
        <v>2810407</v>
      </c>
      <c r="G6" s="5">
        <f>SUM(S6:AT6)</f>
        <v>2790083</v>
      </c>
      <c r="H6">
        <v>2004</v>
      </c>
      <c r="I6" t="s">
        <v>108</v>
      </c>
      <c r="J6" t="s">
        <v>79</v>
      </c>
      <c r="K6" t="s">
        <v>109</v>
      </c>
      <c r="L6" t="s">
        <v>81</v>
      </c>
      <c r="M6" t="s">
        <v>110</v>
      </c>
      <c r="N6">
        <v>106</v>
      </c>
      <c r="O6" t="s">
        <v>111</v>
      </c>
      <c r="P6" t="s">
        <v>112</v>
      </c>
      <c r="Q6" t="s">
        <v>113</v>
      </c>
      <c r="S6" s="5">
        <v>0</v>
      </c>
      <c r="T6" s="5">
        <v>0</v>
      </c>
      <c r="U6" s="5">
        <v>0</v>
      </c>
      <c r="V6" s="5">
        <v>0</v>
      </c>
      <c r="W6" s="5">
        <v>0</v>
      </c>
      <c r="X6" s="5">
        <v>0</v>
      </c>
      <c r="Y6" s="5">
        <v>0</v>
      </c>
      <c r="Z6" s="5">
        <v>0</v>
      </c>
      <c r="AA6" s="5">
        <v>1560925</v>
      </c>
      <c r="AB6" s="5">
        <v>1227153</v>
      </c>
      <c r="AC6" s="5">
        <v>0</v>
      </c>
      <c r="AD6" s="5">
        <v>504</v>
      </c>
      <c r="AE6" s="5">
        <v>1501</v>
      </c>
      <c r="AF6" s="5">
        <v>0</v>
      </c>
      <c r="AG6" s="5">
        <v>0</v>
      </c>
      <c r="AH6" s="5">
        <v>0</v>
      </c>
      <c r="AI6" s="5">
        <v>0</v>
      </c>
      <c r="AJ6" s="5">
        <v>0</v>
      </c>
      <c r="AK6" s="5">
        <v>0</v>
      </c>
      <c r="AL6" s="5">
        <v>0</v>
      </c>
      <c r="AM6" s="5">
        <v>0</v>
      </c>
      <c r="AN6" s="5">
        <v>0</v>
      </c>
      <c r="AO6" s="5">
        <v>0</v>
      </c>
      <c r="AP6" s="5">
        <v>0</v>
      </c>
      <c r="AQ6" s="5">
        <v>0</v>
      </c>
      <c r="AR6" s="5">
        <v>0</v>
      </c>
      <c r="AS6" s="5">
        <v>0</v>
      </c>
      <c r="AT6" s="6">
        <v>0</v>
      </c>
    </row>
    <row r="7" spans="1:46" x14ac:dyDescent="0.25">
      <c r="A7" t="s">
        <v>114</v>
      </c>
      <c r="B7" t="s">
        <v>114</v>
      </c>
      <c r="C7" s="4" t="str">
        <f>HYPERLINK(O7,"Lumiere")</f>
        <v>Lumiere</v>
      </c>
      <c r="D7" t="str">
        <f>IF(LEFT(P7,2)="tt",HYPERLINK(CONCATENATE("https://www.imdb.com/title/",P7),"IMDb"),"")</f>
        <v>IMDb</v>
      </c>
      <c r="E7" t="str">
        <f>IF(Q7="","",HYPERLINK(Q7,"Elonet"))</f>
        <v>Elonet</v>
      </c>
      <c r="F7" s="5">
        <v>2275999</v>
      </c>
      <c r="G7" s="5">
        <f>SUM(S7:AT7)</f>
        <v>2099822</v>
      </c>
      <c r="H7">
        <v>2002</v>
      </c>
      <c r="I7" t="s">
        <v>115</v>
      </c>
      <c r="J7" t="s">
        <v>79</v>
      </c>
      <c r="K7" t="s">
        <v>116</v>
      </c>
      <c r="L7" t="s">
        <v>97</v>
      </c>
      <c r="M7" t="s">
        <v>117</v>
      </c>
      <c r="N7">
        <v>97</v>
      </c>
      <c r="O7" t="s">
        <v>118</v>
      </c>
      <c r="P7" t="s">
        <v>119</v>
      </c>
      <c r="Q7" t="s">
        <v>120</v>
      </c>
      <c r="S7" s="5">
        <v>0</v>
      </c>
      <c r="T7" s="5">
        <v>0</v>
      </c>
      <c r="U7" s="5">
        <v>0</v>
      </c>
      <c r="V7" s="5">
        <v>0</v>
      </c>
      <c r="W7" s="5">
        <v>0</v>
      </c>
      <c r="X7" s="5">
        <v>0</v>
      </c>
      <c r="Y7" s="5">
        <v>1128858</v>
      </c>
      <c r="Z7" s="5">
        <v>872269</v>
      </c>
      <c r="AA7" s="5">
        <v>35834</v>
      </c>
      <c r="AB7" s="5">
        <v>54087</v>
      </c>
      <c r="AC7" s="5">
        <v>55</v>
      </c>
      <c r="AD7" s="5">
        <v>1010</v>
      </c>
      <c r="AE7" s="5">
        <v>57</v>
      </c>
      <c r="AF7" s="5">
        <v>133</v>
      </c>
      <c r="AG7" s="5">
        <v>66</v>
      </c>
      <c r="AH7" s="5">
        <v>1472</v>
      </c>
      <c r="AI7" s="5">
        <v>1755</v>
      </c>
      <c r="AJ7" s="5">
        <v>690</v>
      </c>
      <c r="AK7" s="5">
        <v>482</v>
      </c>
      <c r="AL7" s="5">
        <v>651</v>
      </c>
      <c r="AM7" s="5">
        <v>295</v>
      </c>
      <c r="AN7" s="5">
        <v>647</v>
      </c>
      <c r="AO7" s="5">
        <v>835</v>
      </c>
      <c r="AP7" s="5">
        <v>96</v>
      </c>
      <c r="AQ7" s="5">
        <v>246</v>
      </c>
      <c r="AR7" s="5">
        <v>108</v>
      </c>
      <c r="AS7" s="5">
        <v>0</v>
      </c>
      <c r="AT7" s="6">
        <v>176</v>
      </c>
    </row>
    <row r="8" spans="1:46" x14ac:dyDescent="0.25">
      <c r="A8" t="s">
        <v>121</v>
      </c>
      <c r="B8" t="s">
        <v>121</v>
      </c>
      <c r="C8" s="4" t="str">
        <f>HYPERLINK(O8,"Lumiere")</f>
        <v>Lumiere</v>
      </c>
      <c r="D8" t="str">
        <f>IF(LEFT(P8,2)="tt",HYPERLINK(CONCATENATE("https://www.imdb.com/title/",P8),"IMDb"),"")</f>
        <v>IMDb</v>
      </c>
      <c r="E8" t="str">
        <f>IF(Q8="","",HYPERLINK(Q8,"Elonet"))</f>
        <v>Elonet</v>
      </c>
      <c r="F8" s="5">
        <v>2157593</v>
      </c>
      <c r="G8" s="5">
        <f>SUM(S8:AT8)</f>
        <v>2028898</v>
      </c>
      <c r="H8">
        <v>2011</v>
      </c>
      <c r="I8" t="s">
        <v>115</v>
      </c>
      <c r="J8" t="s">
        <v>79</v>
      </c>
      <c r="K8" t="s">
        <v>122</v>
      </c>
      <c r="L8" t="s">
        <v>97</v>
      </c>
      <c r="M8" t="s">
        <v>123</v>
      </c>
      <c r="N8">
        <v>93</v>
      </c>
      <c r="O8" t="s">
        <v>124</v>
      </c>
      <c r="P8" t="s">
        <v>125</v>
      </c>
      <c r="Q8" t="s">
        <v>126</v>
      </c>
      <c r="S8" s="5">
        <v>0</v>
      </c>
      <c r="T8" s="5">
        <v>0</v>
      </c>
      <c r="U8" s="5">
        <v>0</v>
      </c>
      <c r="V8" s="5">
        <v>0</v>
      </c>
      <c r="W8" s="5">
        <v>0</v>
      </c>
      <c r="X8" s="5">
        <v>0</v>
      </c>
      <c r="Y8" s="5">
        <v>0</v>
      </c>
      <c r="Z8" s="5">
        <v>0</v>
      </c>
      <c r="AA8" s="5">
        <v>0</v>
      </c>
      <c r="AB8" s="5">
        <v>0</v>
      </c>
      <c r="AC8" s="5">
        <v>0</v>
      </c>
      <c r="AD8" s="5">
        <v>0</v>
      </c>
      <c r="AE8" s="5">
        <v>0</v>
      </c>
      <c r="AF8" s="5">
        <v>0</v>
      </c>
      <c r="AG8" s="5">
        <v>0</v>
      </c>
      <c r="AH8" s="5">
        <v>877208</v>
      </c>
      <c r="AI8" s="5">
        <v>1073331</v>
      </c>
      <c r="AJ8" s="5">
        <v>9850</v>
      </c>
      <c r="AK8" s="5">
        <v>45626</v>
      </c>
      <c r="AL8" s="5">
        <v>2184</v>
      </c>
      <c r="AM8" s="5">
        <v>2058</v>
      </c>
      <c r="AN8" s="5">
        <v>1129</v>
      </c>
      <c r="AO8" s="5">
        <v>1392</v>
      </c>
      <c r="AP8" s="5">
        <v>14004</v>
      </c>
      <c r="AQ8" s="5">
        <v>1347</v>
      </c>
      <c r="AR8" s="5">
        <v>245</v>
      </c>
      <c r="AS8" s="5">
        <v>0</v>
      </c>
      <c r="AT8" s="6">
        <v>524</v>
      </c>
    </row>
    <row r="9" spans="1:46" x14ac:dyDescent="0.25">
      <c r="A9" t="s">
        <v>127</v>
      </c>
      <c r="B9" t="s">
        <v>128</v>
      </c>
      <c r="C9" s="4" t="str">
        <f>HYPERLINK(O9,"Lumiere")</f>
        <v>Lumiere</v>
      </c>
      <c r="D9" t="str">
        <f>IF(LEFT(P9,2)="tt",HYPERLINK(CONCATENATE("https://www.imdb.com/title/",P9),"IMDb"),"")</f>
        <v>IMDb</v>
      </c>
      <c r="E9" t="str">
        <f>IF(Q9="","",HYPERLINK(Q9,"Elonet"))</f>
        <v>Elonet</v>
      </c>
      <c r="F9" s="5">
        <v>1492643</v>
      </c>
      <c r="G9" s="5">
        <f>SUM(S9:AT9)</f>
        <v>1487439</v>
      </c>
      <c r="H9">
        <v>2008</v>
      </c>
      <c r="I9" t="s">
        <v>129</v>
      </c>
      <c r="J9" t="s">
        <v>79</v>
      </c>
      <c r="K9" t="s">
        <v>130</v>
      </c>
      <c r="L9" t="s">
        <v>81</v>
      </c>
      <c r="M9" t="s">
        <v>131</v>
      </c>
      <c r="N9">
        <v>90</v>
      </c>
      <c r="O9" t="s">
        <v>132</v>
      </c>
      <c r="P9" t="s">
        <v>133</v>
      </c>
      <c r="Q9" t="s">
        <v>134</v>
      </c>
      <c r="S9" s="5">
        <v>0</v>
      </c>
      <c r="T9" s="5">
        <v>0</v>
      </c>
      <c r="U9" s="5">
        <v>0</v>
      </c>
      <c r="V9" s="5">
        <v>0</v>
      </c>
      <c r="W9" s="5">
        <v>0</v>
      </c>
      <c r="X9" s="5">
        <v>0</v>
      </c>
      <c r="Y9" s="5">
        <v>0</v>
      </c>
      <c r="Z9" s="5">
        <v>0</v>
      </c>
      <c r="AA9" s="5">
        <v>0</v>
      </c>
      <c r="AB9" s="5">
        <v>0</v>
      </c>
      <c r="AC9" s="5">
        <v>0</v>
      </c>
      <c r="AD9" s="5">
        <v>0</v>
      </c>
      <c r="AE9" s="5">
        <v>699103</v>
      </c>
      <c r="AF9" s="5">
        <v>641980</v>
      </c>
      <c r="AG9" s="5">
        <v>85637</v>
      </c>
      <c r="AH9" s="5">
        <v>55209</v>
      </c>
      <c r="AI9" s="5">
        <v>1286</v>
      </c>
      <c r="AJ9" s="5">
        <v>1819</v>
      </c>
      <c r="AK9" s="5">
        <v>367</v>
      </c>
      <c r="AL9" s="5">
        <v>591</v>
      </c>
      <c r="AM9" s="5">
        <v>257</v>
      </c>
      <c r="AN9" s="5">
        <v>62</v>
      </c>
      <c r="AO9" s="5">
        <v>254</v>
      </c>
      <c r="AP9" s="5">
        <v>541</v>
      </c>
      <c r="AQ9" s="5">
        <v>40</v>
      </c>
      <c r="AR9" s="5">
        <v>144</v>
      </c>
      <c r="AS9" s="5">
        <v>0</v>
      </c>
      <c r="AT9" s="6">
        <v>149</v>
      </c>
    </row>
    <row r="10" spans="1:46" x14ac:dyDescent="0.25">
      <c r="A10" t="s">
        <v>2906</v>
      </c>
      <c r="B10" t="s">
        <v>2906</v>
      </c>
      <c r="C10" s="4" t="str">
        <f>HYPERLINK(O10,"Lumiere")</f>
        <v>Lumiere</v>
      </c>
      <c r="D10" t="str">
        <f>IF(LEFT(P10,2)="tt",HYPERLINK(CONCATENATE("https://www.imdb.com/title/",P10),"IMDb"),"")</f>
        <v>IMDb</v>
      </c>
      <c r="E10" t="str">
        <f>IF(Q10="","",HYPERLINK(Q10,"Elonet"))</f>
        <v>Elonet</v>
      </c>
      <c r="F10" s="5">
        <v>1349403</v>
      </c>
      <c r="G10" s="5">
        <f>SUM(S10:AT10)</f>
        <v>1344082</v>
      </c>
      <c r="H10">
        <v>2023</v>
      </c>
      <c r="I10" t="s">
        <v>2941</v>
      </c>
      <c r="J10" t="s">
        <v>79</v>
      </c>
      <c r="K10" t="s">
        <v>2934</v>
      </c>
      <c r="L10" t="s">
        <v>81</v>
      </c>
      <c r="M10" t="s">
        <v>2985</v>
      </c>
      <c r="N10">
        <v>179</v>
      </c>
      <c r="O10" t="s">
        <v>3009</v>
      </c>
      <c r="P10" t="s">
        <v>2993</v>
      </c>
      <c r="Q10" t="s">
        <v>2994</v>
      </c>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6">
        <v>1344082</v>
      </c>
    </row>
    <row r="11" spans="1:46" x14ac:dyDescent="0.25">
      <c r="A11" t="s">
        <v>2907</v>
      </c>
      <c r="B11" t="s">
        <v>2907</v>
      </c>
      <c r="C11" s="4" t="str">
        <f>HYPERLINK(O11,"Lumiere")</f>
        <v>Lumiere</v>
      </c>
      <c r="D11" t="str">
        <f>IF(LEFT(P11,2)="tt",HYPERLINK(CONCATENATE("https://www.imdb.com/title/",P11),"IMDb"),"")</f>
        <v>IMDb</v>
      </c>
      <c r="E11" t="str">
        <f>IF(Q11="","",HYPERLINK(Q11,"Elonet"))</f>
        <v>Elonet</v>
      </c>
      <c r="F11" s="5">
        <v>1226570</v>
      </c>
      <c r="G11" s="5">
        <f>SUM(S11:AT11)</f>
        <v>1043799</v>
      </c>
      <c r="H11">
        <v>2022</v>
      </c>
      <c r="I11" t="s">
        <v>184</v>
      </c>
      <c r="J11" t="s">
        <v>79</v>
      </c>
      <c r="K11" t="s">
        <v>2935</v>
      </c>
      <c r="L11" t="s">
        <v>97</v>
      </c>
      <c r="M11" t="s">
        <v>2968</v>
      </c>
      <c r="N11">
        <v>91</v>
      </c>
      <c r="O11" t="s">
        <v>3010</v>
      </c>
      <c r="P11" t="s">
        <v>2967</v>
      </c>
      <c r="Q11" t="s">
        <v>2969</v>
      </c>
      <c r="AT11" s="6">
        <v>1043799</v>
      </c>
    </row>
    <row r="12" spans="1:46" x14ac:dyDescent="0.25">
      <c r="A12" s="7" t="s">
        <v>135</v>
      </c>
      <c r="B12">
        <v>1944</v>
      </c>
      <c r="C12" s="4" t="str">
        <f>HYPERLINK(O12,"Lumiere")</f>
        <v>Lumiere</v>
      </c>
      <c r="D12" t="str">
        <f>IF(LEFT(P12,2)="tt",HYPERLINK(CONCATENATE("https://www.imdb.com/title/",P12),"IMDb"),"")</f>
        <v>IMDb</v>
      </c>
      <c r="E12" t="str">
        <f>IF(Q12="","",HYPERLINK(Q12,"Elonet"))</f>
        <v>Elonet</v>
      </c>
      <c r="F12" s="5">
        <v>1208190</v>
      </c>
      <c r="G12" s="5">
        <f>SUM(S12:AT12)</f>
        <v>1199709</v>
      </c>
      <c r="H12">
        <v>2015</v>
      </c>
      <c r="I12" t="s">
        <v>136</v>
      </c>
      <c r="J12" t="s">
        <v>79</v>
      </c>
      <c r="K12" t="s">
        <v>137</v>
      </c>
      <c r="L12" t="s">
        <v>81</v>
      </c>
      <c r="M12" t="s">
        <v>138</v>
      </c>
      <c r="N12">
        <v>100</v>
      </c>
      <c r="O12" t="s">
        <v>139</v>
      </c>
      <c r="P12" t="s">
        <v>140</v>
      </c>
      <c r="Q12" t="s">
        <v>141</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1017412</v>
      </c>
      <c r="AM12" s="5">
        <v>6906</v>
      </c>
      <c r="AN12" s="5">
        <v>238</v>
      </c>
      <c r="AO12" s="5">
        <v>175153</v>
      </c>
      <c r="AP12" s="5">
        <v>0</v>
      </c>
      <c r="AQ12" s="5">
        <v>0</v>
      </c>
      <c r="AR12" s="5">
        <v>0</v>
      </c>
      <c r="AS12" s="5">
        <v>0</v>
      </c>
      <c r="AT12" s="6">
        <v>0</v>
      </c>
    </row>
    <row r="13" spans="1:46" x14ac:dyDescent="0.25">
      <c r="A13" t="s">
        <v>2908</v>
      </c>
      <c r="B13" t="s">
        <v>2908</v>
      </c>
      <c r="C13" s="4" t="str">
        <f>HYPERLINK(O13,"Lumiere")</f>
        <v>Lumiere</v>
      </c>
      <c r="D13" t="str">
        <f>IF(LEFT(P13,2)="tt",HYPERLINK(CONCATENATE("https://www.imdb.com/title/",P13),"IMDb"),"")</f>
        <v>IMDb</v>
      </c>
      <c r="E13" t="str">
        <f>IF(Q13="","",HYPERLINK(Q13,"Elonet"))</f>
        <v>Elonet</v>
      </c>
      <c r="F13" s="5">
        <v>1189896</v>
      </c>
      <c r="G13" s="5">
        <f>SUM(S13:AT13)</f>
        <v>935179</v>
      </c>
      <c r="H13">
        <v>2023</v>
      </c>
      <c r="I13" t="s">
        <v>115</v>
      </c>
      <c r="J13" t="s">
        <v>79</v>
      </c>
      <c r="K13" t="s">
        <v>172</v>
      </c>
      <c r="L13" t="s">
        <v>97</v>
      </c>
      <c r="M13" t="s">
        <v>123</v>
      </c>
      <c r="N13">
        <v>81</v>
      </c>
      <c r="O13" t="s">
        <v>3011</v>
      </c>
      <c r="P13" t="s">
        <v>2965</v>
      </c>
      <c r="Q13">
        <v>0</v>
      </c>
      <c r="AT13" s="6">
        <v>935179</v>
      </c>
    </row>
    <row r="14" spans="1:46" x14ac:dyDescent="0.25">
      <c r="A14" t="s">
        <v>142</v>
      </c>
      <c r="B14" t="s">
        <v>142</v>
      </c>
      <c r="C14" s="4" t="str">
        <f>HYPERLINK(O14,"Lumiere")</f>
        <v>Lumiere</v>
      </c>
      <c r="D14" t="str">
        <f>IF(LEFT(P14,2)="tt",HYPERLINK(CONCATENATE("https://www.imdb.com/title/",P14),"IMDb"),"")</f>
        <v>IMDb</v>
      </c>
      <c r="E14" t="str">
        <f>IF(Q14="","",HYPERLINK(Q14,"Elonet"))</f>
        <v>Elonet</v>
      </c>
      <c r="F14" s="5">
        <v>1140908</v>
      </c>
      <c r="G14" s="5">
        <f>SUM(S14:AT14)</f>
        <v>117105</v>
      </c>
      <c r="H14">
        <v>2017</v>
      </c>
      <c r="I14" t="s">
        <v>143</v>
      </c>
      <c r="J14" t="s">
        <v>79</v>
      </c>
      <c r="K14" t="s">
        <v>144</v>
      </c>
      <c r="L14" t="s">
        <v>97</v>
      </c>
      <c r="M14" t="s">
        <v>145</v>
      </c>
      <c r="N14">
        <v>180</v>
      </c>
      <c r="O14" t="s">
        <v>146</v>
      </c>
      <c r="P14" t="s">
        <v>147</v>
      </c>
      <c r="Q14" t="s">
        <v>148</v>
      </c>
      <c r="S14" s="5">
        <v>0</v>
      </c>
      <c r="T14" s="5">
        <v>0</v>
      </c>
      <c r="U14" s="5">
        <v>0</v>
      </c>
      <c r="V14" s="5">
        <v>0</v>
      </c>
      <c r="W14" s="5">
        <v>0</v>
      </c>
      <c r="X14" s="5">
        <v>0</v>
      </c>
      <c r="Y14" s="5">
        <v>0</v>
      </c>
      <c r="Z14" s="5">
        <v>0</v>
      </c>
      <c r="AA14" s="5">
        <v>0</v>
      </c>
      <c r="AB14" s="5">
        <v>0</v>
      </c>
      <c r="AC14" s="5">
        <v>0</v>
      </c>
      <c r="AD14" s="5">
        <v>0</v>
      </c>
      <c r="AE14" s="5">
        <v>0</v>
      </c>
      <c r="AF14" s="5">
        <v>0</v>
      </c>
      <c r="AG14" s="5">
        <v>0</v>
      </c>
      <c r="AH14" s="5">
        <v>0</v>
      </c>
      <c r="AI14" s="5">
        <v>0</v>
      </c>
      <c r="AJ14" s="5">
        <v>0</v>
      </c>
      <c r="AK14" s="5">
        <v>0</v>
      </c>
      <c r="AL14" s="5">
        <v>0</v>
      </c>
      <c r="AM14" s="5">
        <v>0</v>
      </c>
      <c r="AN14" s="5">
        <v>67807</v>
      </c>
      <c r="AO14" s="5">
        <v>48433</v>
      </c>
      <c r="AP14" s="5">
        <v>830</v>
      </c>
      <c r="AQ14" s="5">
        <v>4</v>
      </c>
      <c r="AR14" s="5">
        <v>31</v>
      </c>
      <c r="AS14" s="5">
        <v>0</v>
      </c>
      <c r="AT14" s="6">
        <v>0</v>
      </c>
    </row>
    <row r="15" spans="1:46" x14ac:dyDescent="0.25">
      <c r="A15" t="s">
        <v>149</v>
      </c>
      <c r="B15" t="s">
        <v>149</v>
      </c>
      <c r="C15" s="4" t="str">
        <f>HYPERLINK(O15,"Lumiere")</f>
        <v>Lumiere</v>
      </c>
      <c r="D15" t="str">
        <f>IF(LEFT(P15,2)="tt",HYPERLINK(CONCATENATE("https://www.imdb.com/title/",P15),"IMDb"),"")</f>
        <v>IMDb</v>
      </c>
      <c r="E15" t="str">
        <f>IF(Q15="","",HYPERLINK(Q15,"Elonet"))</f>
        <v>Elonet</v>
      </c>
      <c r="F15" s="5">
        <v>1099857</v>
      </c>
      <c r="G15" s="5">
        <f>SUM(S15:AT15)</f>
        <v>918732</v>
      </c>
      <c r="H15">
        <v>2012</v>
      </c>
      <c r="I15" t="s">
        <v>150</v>
      </c>
      <c r="J15" t="s">
        <v>79</v>
      </c>
      <c r="K15" t="s">
        <v>151</v>
      </c>
      <c r="L15" t="s">
        <v>97</v>
      </c>
      <c r="M15" t="s">
        <v>152</v>
      </c>
      <c r="N15">
        <v>93</v>
      </c>
      <c r="O15" t="s">
        <v>153</v>
      </c>
      <c r="P15" t="s">
        <v>154</v>
      </c>
      <c r="Q15" t="s">
        <v>155</v>
      </c>
      <c r="S15" s="5">
        <v>0</v>
      </c>
      <c r="T15" s="5">
        <v>0</v>
      </c>
      <c r="U15" s="5">
        <v>0</v>
      </c>
      <c r="V15" s="5">
        <v>0</v>
      </c>
      <c r="W15" s="5">
        <v>0</v>
      </c>
      <c r="X15" s="5">
        <v>0</v>
      </c>
      <c r="Y15" s="5">
        <v>0</v>
      </c>
      <c r="Z15" s="5">
        <v>0</v>
      </c>
      <c r="AA15" s="5">
        <v>0</v>
      </c>
      <c r="AB15" s="5">
        <v>0</v>
      </c>
      <c r="AC15" s="5">
        <v>0</v>
      </c>
      <c r="AD15" s="5">
        <v>0</v>
      </c>
      <c r="AE15" s="5">
        <v>0</v>
      </c>
      <c r="AF15" s="5">
        <v>0</v>
      </c>
      <c r="AG15" s="5">
        <v>0</v>
      </c>
      <c r="AH15" s="5">
        <v>0</v>
      </c>
      <c r="AI15" s="5">
        <v>913886</v>
      </c>
      <c r="AJ15" s="5">
        <v>2635</v>
      </c>
      <c r="AK15" s="5">
        <v>111</v>
      </c>
      <c r="AL15" s="5">
        <v>70</v>
      </c>
      <c r="AM15" s="5">
        <v>141</v>
      </c>
      <c r="AN15" s="5">
        <v>42</v>
      </c>
      <c r="AO15" s="5">
        <v>5</v>
      </c>
      <c r="AP15" s="5">
        <v>1201</v>
      </c>
      <c r="AQ15" s="5">
        <v>407</v>
      </c>
      <c r="AR15" s="5">
        <v>0</v>
      </c>
      <c r="AS15" s="5">
        <v>69</v>
      </c>
      <c r="AT15" s="6">
        <v>165</v>
      </c>
    </row>
    <row r="16" spans="1:46" x14ac:dyDescent="0.25">
      <c r="A16" t="s">
        <v>156</v>
      </c>
      <c r="B16" t="s">
        <v>156</v>
      </c>
      <c r="C16" s="4" t="str">
        <f>HYPERLINK(O16,"Lumiere")</f>
        <v>Lumiere</v>
      </c>
      <c r="D16" t="str">
        <f>IF(LEFT(P16,2)="tt",HYPERLINK(CONCATENATE("https://www.imdb.com/title/",P16),"IMDb"),"")</f>
        <v>IMDb</v>
      </c>
      <c r="E16" t="str">
        <f>IF(Q16="","",HYPERLINK(Q16,"Elonet"))</f>
        <v>Elonet</v>
      </c>
      <c r="F16" s="5">
        <v>994227</v>
      </c>
      <c r="G16" s="5">
        <f>SUM(S16:AT16)</f>
        <v>994227</v>
      </c>
      <c r="H16">
        <v>2019</v>
      </c>
      <c r="I16" t="s">
        <v>157</v>
      </c>
      <c r="J16" t="s">
        <v>79</v>
      </c>
      <c r="K16" t="s">
        <v>158</v>
      </c>
      <c r="L16" t="s">
        <v>81</v>
      </c>
      <c r="M16" t="s">
        <v>159</v>
      </c>
      <c r="N16">
        <v>90</v>
      </c>
      <c r="O16" t="s">
        <v>160</v>
      </c>
      <c r="P16" t="s">
        <v>161</v>
      </c>
      <c r="Q16" t="s">
        <v>2679</v>
      </c>
      <c r="S16" s="5">
        <v>0</v>
      </c>
      <c r="T16" s="5">
        <v>0</v>
      </c>
      <c r="U16" s="5">
        <v>0</v>
      </c>
      <c r="V16" s="5">
        <v>0</v>
      </c>
      <c r="W16" s="5">
        <v>0</v>
      </c>
      <c r="X16" s="5">
        <v>0</v>
      </c>
      <c r="Y16" s="5">
        <v>0</v>
      </c>
      <c r="Z16" s="5">
        <v>0</v>
      </c>
      <c r="AA16" s="5">
        <v>0</v>
      </c>
      <c r="AB16" s="5">
        <v>0</v>
      </c>
      <c r="AC16" s="5">
        <v>0</v>
      </c>
      <c r="AD16" s="5">
        <v>0</v>
      </c>
      <c r="AE16" s="5">
        <v>0</v>
      </c>
      <c r="AF16" s="5">
        <v>0</v>
      </c>
      <c r="AG16" s="5">
        <v>0</v>
      </c>
      <c r="AH16" s="5">
        <v>0</v>
      </c>
      <c r="AI16" s="5">
        <v>0</v>
      </c>
      <c r="AJ16" s="5">
        <v>0</v>
      </c>
      <c r="AK16" s="5">
        <v>0</v>
      </c>
      <c r="AL16" s="5">
        <v>0</v>
      </c>
      <c r="AM16" s="5">
        <v>0</v>
      </c>
      <c r="AN16" s="5">
        <v>0</v>
      </c>
      <c r="AO16" s="5">
        <v>0</v>
      </c>
      <c r="AP16" s="5">
        <v>993450</v>
      </c>
      <c r="AQ16" s="5">
        <v>682</v>
      </c>
      <c r="AR16" s="5">
        <v>95</v>
      </c>
      <c r="AS16" s="5">
        <v>0</v>
      </c>
      <c r="AT16" s="6">
        <v>0</v>
      </c>
    </row>
    <row r="17" spans="1:46" x14ac:dyDescent="0.25">
      <c r="A17" t="s">
        <v>163</v>
      </c>
      <c r="B17" t="s">
        <v>164</v>
      </c>
      <c r="C17" s="4" t="str">
        <f>HYPERLINK(O17,"Lumiere")</f>
        <v>Lumiere</v>
      </c>
      <c r="D17" t="str">
        <f>IF(LEFT(P17,2)="tt",HYPERLINK(CONCATENATE("https://www.imdb.com/title/",P17),"IMDb"),"")</f>
        <v>IMDb</v>
      </c>
      <c r="E17" t="str">
        <f>IF(Q17="","",HYPERLINK(Q17,"Elonet"))</f>
        <v>Elonet</v>
      </c>
      <c r="F17" s="5">
        <v>985850</v>
      </c>
      <c r="G17" s="5">
        <f>SUM(S17:AT17)</f>
        <v>978851</v>
      </c>
      <c r="H17">
        <v>2017</v>
      </c>
      <c r="I17" t="s">
        <v>165</v>
      </c>
      <c r="J17" t="s">
        <v>79</v>
      </c>
      <c r="K17" t="s">
        <v>166</v>
      </c>
      <c r="L17" t="s">
        <v>81</v>
      </c>
      <c r="M17" t="s">
        <v>167</v>
      </c>
      <c r="N17">
        <v>107</v>
      </c>
      <c r="O17" t="s">
        <v>168</v>
      </c>
      <c r="P17" t="s">
        <v>169</v>
      </c>
      <c r="Q17" t="s">
        <v>170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881939</v>
      </c>
      <c r="AO17" s="5">
        <v>94584</v>
      </c>
      <c r="AP17" s="5">
        <v>1718</v>
      </c>
      <c r="AQ17" s="5">
        <v>30</v>
      </c>
      <c r="AR17" s="5">
        <v>313</v>
      </c>
      <c r="AS17" s="5">
        <v>5</v>
      </c>
      <c r="AT17" s="6">
        <v>262</v>
      </c>
    </row>
    <row r="18" spans="1:46" x14ac:dyDescent="0.25">
      <c r="A18" t="s">
        <v>171</v>
      </c>
      <c r="B18" t="s">
        <v>171</v>
      </c>
      <c r="C18" s="4" t="str">
        <f>HYPERLINK(O18,"Lumiere")</f>
        <v>Lumiere</v>
      </c>
      <c r="D18" t="str">
        <f>IF(LEFT(P18,2)="tt",HYPERLINK(CONCATENATE("https://www.imdb.com/title/",P18),"IMDb"),"")</f>
        <v>IMDb</v>
      </c>
      <c r="E18" t="str">
        <f>IF(Q18="","",HYPERLINK(Q18,"Elonet"))</f>
        <v>Elonet</v>
      </c>
      <c r="F18" s="5">
        <v>977904</v>
      </c>
      <c r="G18" s="5">
        <f>SUM(S18:AT18)</f>
        <v>925140</v>
      </c>
      <c r="H18">
        <v>2017</v>
      </c>
      <c r="I18" t="s">
        <v>115</v>
      </c>
      <c r="J18" t="s">
        <v>79</v>
      </c>
      <c r="K18" t="s">
        <v>172</v>
      </c>
      <c r="L18" t="s">
        <v>97</v>
      </c>
      <c r="M18" t="s">
        <v>123</v>
      </c>
      <c r="N18">
        <v>100</v>
      </c>
      <c r="O18" t="s">
        <v>173</v>
      </c>
      <c r="P18" t="s">
        <v>174</v>
      </c>
      <c r="Q18" t="s">
        <v>175</v>
      </c>
      <c r="S18" s="5">
        <v>0</v>
      </c>
      <c r="T18" s="5">
        <v>0</v>
      </c>
      <c r="U18" s="5">
        <v>0</v>
      </c>
      <c r="V18" s="5">
        <v>0</v>
      </c>
      <c r="W18" s="5">
        <v>0</v>
      </c>
      <c r="X18" s="5">
        <v>0</v>
      </c>
      <c r="Y18" s="5">
        <v>0</v>
      </c>
      <c r="Z18" s="5">
        <v>0</v>
      </c>
      <c r="AA18" s="5">
        <v>0</v>
      </c>
      <c r="AB18" s="5">
        <v>0</v>
      </c>
      <c r="AC18" s="5">
        <v>0</v>
      </c>
      <c r="AD18" s="5">
        <v>0</v>
      </c>
      <c r="AE18" s="5">
        <v>0</v>
      </c>
      <c r="AF18" s="5">
        <v>0</v>
      </c>
      <c r="AG18" s="5">
        <v>0</v>
      </c>
      <c r="AH18" s="5">
        <v>0</v>
      </c>
      <c r="AI18" s="5">
        <v>0</v>
      </c>
      <c r="AJ18" s="5">
        <v>0</v>
      </c>
      <c r="AK18" s="5">
        <v>0</v>
      </c>
      <c r="AL18" s="5">
        <v>0</v>
      </c>
      <c r="AM18" s="5">
        <v>0</v>
      </c>
      <c r="AN18" s="5">
        <v>837917</v>
      </c>
      <c r="AO18" s="5">
        <v>72337</v>
      </c>
      <c r="AP18" s="5">
        <v>13097</v>
      </c>
      <c r="AQ18" s="5">
        <v>427</v>
      </c>
      <c r="AR18" s="5">
        <v>871</v>
      </c>
      <c r="AS18" s="5">
        <v>51</v>
      </c>
      <c r="AT18" s="6">
        <v>440</v>
      </c>
    </row>
    <row r="19" spans="1:46" x14ac:dyDescent="0.25">
      <c r="A19" t="s">
        <v>2761</v>
      </c>
      <c r="B19" t="s">
        <v>2762</v>
      </c>
      <c r="C19" s="4" t="str">
        <f>HYPERLINK(O19,"Lumiere")</f>
        <v>Lumiere</v>
      </c>
      <c r="D19" t="str">
        <f>IF(LEFT(P19,2)="tt",HYPERLINK(CONCATENATE("https://www.imdb.com/title/",P19),"IMDb"),"")</f>
        <v>IMDb</v>
      </c>
      <c r="E19" t="str">
        <f>IF(Q19="","",HYPERLINK(Q19,"Elonet"))</f>
        <v>Elonet</v>
      </c>
      <c r="F19" s="5">
        <v>840512</v>
      </c>
      <c r="G19" s="5">
        <f>SUM(S19:AT19)</f>
        <v>851394</v>
      </c>
      <c r="H19">
        <v>2022</v>
      </c>
      <c r="I19" t="s">
        <v>630</v>
      </c>
      <c r="J19" t="s">
        <v>79</v>
      </c>
      <c r="K19" t="s">
        <v>207</v>
      </c>
      <c r="L19" t="s">
        <v>97</v>
      </c>
      <c r="M19" t="s">
        <v>2220</v>
      </c>
      <c r="N19">
        <v>109</v>
      </c>
      <c r="O19" t="s">
        <v>2763</v>
      </c>
      <c r="P19" t="s">
        <v>2764</v>
      </c>
      <c r="Q19" t="s">
        <v>2765</v>
      </c>
      <c r="S19" s="5">
        <v>0</v>
      </c>
      <c r="T19" s="5">
        <v>0</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832528</v>
      </c>
      <c r="AT19" s="6">
        <v>18866</v>
      </c>
    </row>
    <row r="20" spans="1:46" x14ac:dyDescent="0.25">
      <c r="A20" t="s">
        <v>2766</v>
      </c>
      <c r="B20" t="s">
        <v>2767</v>
      </c>
      <c r="C20" s="4" t="str">
        <f>HYPERLINK(O20,"Lumiere")</f>
        <v>Lumiere</v>
      </c>
      <c r="D20" t="str">
        <f>IF(LEFT(P20,2)="tt",HYPERLINK(CONCATENATE("https://www.imdb.com/title/",P20),"IMDb"),"")</f>
        <v>IMDb</v>
      </c>
      <c r="E20" t="str">
        <f>IF(Q20="","",HYPERLINK(Q20,"Elonet"))</f>
        <v>Elonet</v>
      </c>
      <c r="F20" s="5">
        <v>783835</v>
      </c>
      <c r="G20" s="5">
        <f>SUM(S20:AT20)</f>
        <v>795055</v>
      </c>
      <c r="H20">
        <v>2022</v>
      </c>
      <c r="I20" t="s">
        <v>1438</v>
      </c>
      <c r="J20" t="s">
        <v>79</v>
      </c>
      <c r="K20" t="s">
        <v>2768</v>
      </c>
      <c r="L20" t="s">
        <v>81</v>
      </c>
      <c r="M20" t="s">
        <v>543</v>
      </c>
      <c r="N20">
        <v>126</v>
      </c>
      <c r="O20" t="s">
        <v>2769</v>
      </c>
      <c r="P20" t="s">
        <v>2770</v>
      </c>
      <c r="Q20" t="s">
        <v>2902</v>
      </c>
      <c r="S20" s="5">
        <v>0</v>
      </c>
      <c r="T20" s="5">
        <v>0</v>
      </c>
      <c r="U20" s="5">
        <v>0</v>
      </c>
      <c r="V20" s="5">
        <v>0</v>
      </c>
      <c r="W20" s="5">
        <v>0</v>
      </c>
      <c r="X20" s="5">
        <v>0</v>
      </c>
      <c r="Y20" s="5">
        <v>0</v>
      </c>
      <c r="Z20" s="5">
        <v>0</v>
      </c>
      <c r="AA20" s="5">
        <v>0</v>
      </c>
      <c r="AB20" s="5">
        <v>0</v>
      </c>
      <c r="AC20" s="5">
        <v>0</v>
      </c>
      <c r="AD20" s="5">
        <v>0</v>
      </c>
      <c r="AE20" s="5">
        <v>0</v>
      </c>
      <c r="AF20" s="5">
        <v>0</v>
      </c>
      <c r="AG20" s="5">
        <v>0</v>
      </c>
      <c r="AH20" s="5">
        <v>0</v>
      </c>
      <c r="AI20" s="5">
        <v>0</v>
      </c>
      <c r="AJ20" s="5">
        <v>0</v>
      </c>
      <c r="AK20" s="5">
        <v>0</v>
      </c>
      <c r="AL20" s="5">
        <v>0</v>
      </c>
      <c r="AM20" s="5">
        <v>0</v>
      </c>
      <c r="AN20" s="5">
        <v>0</v>
      </c>
      <c r="AO20" s="5">
        <v>0</v>
      </c>
      <c r="AP20" s="5">
        <v>0</v>
      </c>
      <c r="AQ20" s="5">
        <v>0</v>
      </c>
      <c r="AR20" s="5">
        <v>0</v>
      </c>
      <c r="AS20" s="5">
        <v>561070</v>
      </c>
      <c r="AT20" s="6">
        <v>233985</v>
      </c>
    </row>
    <row r="21" spans="1:46" x14ac:dyDescent="0.25">
      <c r="A21" t="s">
        <v>176</v>
      </c>
      <c r="B21" t="s">
        <v>176</v>
      </c>
      <c r="C21" s="4" t="str">
        <f>HYPERLINK(O21,"Lumiere")</f>
        <v>Lumiere</v>
      </c>
      <c r="D21" t="str">
        <f>IF(LEFT(P21,2)="tt",HYPERLINK(CONCATENATE("https://www.imdb.com/title/",P21),"IMDb"),"")</f>
        <v>IMDb</v>
      </c>
      <c r="E21" t="str">
        <f>IF(Q21="","",HYPERLINK(Q21,"Elonet"))</f>
        <v>Elonet</v>
      </c>
      <c r="F21" s="5">
        <v>769251</v>
      </c>
      <c r="G21" s="5">
        <f>SUM(S21:AT21)</f>
        <v>735014</v>
      </c>
      <c r="H21">
        <v>1996</v>
      </c>
      <c r="I21" t="s">
        <v>177</v>
      </c>
      <c r="J21" t="s">
        <v>79</v>
      </c>
      <c r="K21" t="s">
        <v>178</v>
      </c>
      <c r="L21" t="s">
        <v>81</v>
      </c>
      <c r="M21" t="s">
        <v>179</v>
      </c>
      <c r="N21">
        <v>168</v>
      </c>
      <c r="O21" t="s">
        <v>180</v>
      </c>
      <c r="P21" t="s">
        <v>181</v>
      </c>
      <c r="Q21" t="s">
        <v>182</v>
      </c>
      <c r="S21" s="5">
        <v>633868</v>
      </c>
      <c r="T21" s="5">
        <v>60654</v>
      </c>
      <c r="U21" s="5">
        <v>37830</v>
      </c>
      <c r="V21" s="5">
        <v>2262</v>
      </c>
      <c r="W21" s="5">
        <v>130</v>
      </c>
      <c r="X21" s="5">
        <v>98</v>
      </c>
      <c r="Y21" s="5">
        <v>2</v>
      </c>
      <c r="Z21" s="5">
        <v>6</v>
      </c>
      <c r="AA21" s="5">
        <v>0</v>
      </c>
      <c r="AB21" s="5">
        <v>0</v>
      </c>
      <c r="AC21" s="5">
        <v>0</v>
      </c>
      <c r="AD21" s="5">
        <v>104</v>
      </c>
      <c r="AE21" s="5">
        <v>38</v>
      </c>
      <c r="AF21" s="5">
        <v>0</v>
      </c>
      <c r="AG21" s="5">
        <v>22</v>
      </c>
      <c r="AH21" s="5">
        <v>0</v>
      </c>
      <c r="AI21" s="5">
        <v>0</v>
      </c>
      <c r="AJ21" s="5">
        <v>0</v>
      </c>
      <c r="AK21" s="5">
        <v>0</v>
      </c>
      <c r="AL21" s="5">
        <v>0</v>
      </c>
      <c r="AM21" s="5">
        <v>0</v>
      </c>
      <c r="AN21" s="5">
        <v>0</v>
      </c>
      <c r="AO21" s="5">
        <v>0</v>
      </c>
      <c r="AP21" s="5">
        <v>0</v>
      </c>
      <c r="AQ21" s="5">
        <v>0</v>
      </c>
      <c r="AR21" s="5">
        <v>0</v>
      </c>
      <c r="AS21" s="5">
        <v>0</v>
      </c>
      <c r="AT21" s="6">
        <v>0</v>
      </c>
    </row>
    <row r="22" spans="1:46" x14ac:dyDescent="0.25">
      <c r="A22" t="s">
        <v>183</v>
      </c>
      <c r="B22" t="s">
        <v>183</v>
      </c>
      <c r="C22" s="4" t="str">
        <f>HYPERLINK(O22,"Lumiere")</f>
        <v>Lumiere</v>
      </c>
      <c r="D22" t="str">
        <f>IF(LEFT(P22,2)="tt",HYPERLINK(CONCATENATE("https://www.imdb.com/title/",P22),"IMDb"),"")</f>
        <v>IMDb</v>
      </c>
      <c r="E22" t="str">
        <f>IF(Q22="","",HYPERLINK(Q22,"Elonet"))</f>
        <v>Elonet</v>
      </c>
      <c r="F22" s="5">
        <v>709777</v>
      </c>
      <c r="G22" s="5">
        <f>SUM(S22:AT22)</f>
        <v>577848</v>
      </c>
      <c r="H22">
        <v>2014</v>
      </c>
      <c r="I22" t="s">
        <v>184</v>
      </c>
      <c r="J22" t="s">
        <v>79</v>
      </c>
      <c r="K22" t="s">
        <v>185</v>
      </c>
      <c r="L22" t="s">
        <v>97</v>
      </c>
      <c r="M22" t="s">
        <v>186</v>
      </c>
      <c r="N22">
        <v>90</v>
      </c>
      <c r="O22" t="s">
        <v>187</v>
      </c>
      <c r="P22" t="s">
        <v>188</v>
      </c>
      <c r="Q22" t="s">
        <v>189</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577622</v>
      </c>
      <c r="AM22" s="5">
        <v>226</v>
      </c>
      <c r="AN22" s="5">
        <v>0</v>
      </c>
      <c r="AO22" s="5">
        <v>0</v>
      </c>
      <c r="AP22" s="5">
        <v>0</v>
      </c>
      <c r="AQ22" s="5">
        <v>0</v>
      </c>
      <c r="AR22" s="5">
        <v>0</v>
      </c>
      <c r="AS22" s="5">
        <v>0</v>
      </c>
      <c r="AT22" s="6">
        <v>0</v>
      </c>
    </row>
    <row r="23" spans="1:46" x14ac:dyDescent="0.25">
      <c r="A23" t="s">
        <v>190</v>
      </c>
      <c r="B23" t="s">
        <v>191</v>
      </c>
      <c r="C23" s="4" t="str">
        <f>HYPERLINK(O23,"Lumiere")</f>
        <v>Lumiere</v>
      </c>
      <c r="D23" t="str">
        <f>IF(LEFT(P23,2)="tt",HYPERLINK(CONCATENATE("https://www.imdb.com/title/",P23),"IMDb"),"")</f>
        <v>IMDb</v>
      </c>
      <c r="E23" t="str">
        <f>IF(Q23="","",HYPERLINK(Q23,"Elonet"))</f>
        <v>Elonet</v>
      </c>
      <c r="F23" s="5">
        <v>657026</v>
      </c>
      <c r="G23" s="5">
        <f>SUM(S23:AT23)</f>
        <v>648497</v>
      </c>
      <c r="H23">
        <v>2008</v>
      </c>
      <c r="I23" t="s">
        <v>192</v>
      </c>
      <c r="J23" t="s">
        <v>79</v>
      </c>
      <c r="K23" t="s">
        <v>193</v>
      </c>
      <c r="L23" t="s">
        <v>81</v>
      </c>
      <c r="M23" t="s">
        <v>194</v>
      </c>
      <c r="N23">
        <v>128</v>
      </c>
      <c r="O23" t="s">
        <v>195</v>
      </c>
      <c r="P23" t="s">
        <v>196</v>
      </c>
      <c r="Q23" t="s">
        <v>197</v>
      </c>
      <c r="S23" s="5">
        <v>0</v>
      </c>
      <c r="T23" s="5">
        <v>0</v>
      </c>
      <c r="U23" s="5">
        <v>0</v>
      </c>
      <c r="V23" s="5">
        <v>0</v>
      </c>
      <c r="W23" s="5">
        <v>0</v>
      </c>
      <c r="X23" s="5">
        <v>0</v>
      </c>
      <c r="Y23" s="5">
        <v>0</v>
      </c>
      <c r="Z23" s="5">
        <v>0</v>
      </c>
      <c r="AA23" s="5">
        <v>0</v>
      </c>
      <c r="AB23" s="5">
        <v>0</v>
      </c>
      <c r="AC23" s="5">
        <v>0</v>
      </c>
      <c r="AD23" s="5">
        <v>0</v>
      </c>
      <c r="AE23" s="5">
        <v>647002</v>
      </c>
      <c r="AF23" s="5">
        <v>1460</v>
      </c>
      <c r="AG23" s="5">
        <v>0</v>
      </c>
      <c r="AH23" s="5">
        <v>35</v>
      </c>
      <c r="AI23" s="5">
        <v>0</v>
      </c>
      <c r="AJ23" s="5">
        <v>0</v>
      </c>
      <c r="AK23" s="5">
        <v>0</v>
      </c>
      <c r="AL23" s="5">
        <v>0</v>
      </c>
      <c r="AM23" s="5">
        <v>0</v>
      </c>
      <c r="AN23" s="5">
        <v>0</v>
      </c>
      <c r="AO23" s="5">
        <v>0</v>
      </c>
      <c r="AP23" s="5">
        <v>0</v>
      </c>
      <c r="AQ23" s="5">
        <v>0</v>
      </c>
      <c r="AR23" s="5">
        <v>0</v>
      </c>
      <c r="AS23" s="5">
        <v>0</v>
      </c>
      <c r="AT23" s="6">
        <v>0</v>
      </c>
    </row>
    <row r="24" spans="1:46" x14ac:dyDescent="0.25">
      <c r="A24" t="s">
        <v>292</v>
      </c>
      <c r="B24" t="s">
        <v>292</v>
      </c>
      <c r="C24" s="4" t="str">
        <f>HYPERLINK(O24,"Lumiere")</f>
        <v>Lumiere</v>
      </c>
      <c r="D24" t="str">
        <f>IF(LEFT(P24,2)="tt",HYPERLINK(CONCATENATE("https://www.imdb.com/title/",P24),"IMDb"),"")</f>
        <v>IMDb</v>
      </c>
      <c r="E24" t="str">
        <f>IF(Q24="","",HYPERLINK(Q24,"Elonet"))</f>
        <v>Elonet</v>
      </c>
      <c r="F24" s="5">
        <v>654037</v>
      </c>
      <c r="G24" s="5">
        <f>SUM(S24:AT24)</f>
        <v>514648</v>
      </c>
      <c r="H24">
        <v>2021</v>
      </c>
      <c r="I24" t="s">
        <v>293</v>
      </c>
      <c r="J24" t="s">
        <v>79</v>
      </c>
      <c r="K24" t="s">
        <v>294</v>
      </c>
      <c r="L24" t="s">
        <v>97</v>
      </c>
      <c r="M24" t="s">
        <v>295</v>
      </c>
      <c r="N24">
        <v>107</v>
      </c>
      <c r="O24" t="s">
        <v>296</v>
      </c>
      <c r="P24" t="s">
        <v>297</v>
      </c>
      <c r="Q24" t="s">
        <v>298</v>
      </c>
      <c r="S24" s="5">
        <v>0</v>
      </c>
      <c r="T24" s="5">
        <v>0</v>
      </c>
      <c r="U24" s="5">
        <v>0</v>
      </c>
      <c r="V24" s="5">
        <v>0</v>
      </c>
      <c r="W24" s="5">
        <v>0</v>
      </c>
      <c r="X24" s="5">
        <v>0</v>
      </c>
      <c r="Y24" s="5">
        <v>0</v>
      </c>
      <c r="Z24" s="5">
        <v>0</v>
      </c>
      <c r="AA24" s="5">
        <v>0</v>
      </c>
      <c r="AB24" s="5">
        <v>0</v>
      </c>
      <c r="AC24" s="5">
        <v>0</v>
      </c>
      <c r="AD24" s="5">
        <v>0</v>
      </c>
      <c r="AE24" s="5">
        <v>0</v>
      </c>
      <c r="AF24" s="5">
        <v>0</v>
      </c>
      <c r="AG24" s="5">
        <v>0</v>
      </c>
      <c r="AH24" s="5">
        <v>0</v>
      </c>
      <c r="AI24" s="5">
        <v>0</v>
      </c>
      <c r="AJ24" s="5">
        <v>0</v>
      </c>
      <c r="AK24" s="5">
        <v>0</v>
      </c>
      <c r="AL24" s="5">
        <v>0</v>
      </c>
      <c r="AM24" s="5">
        <v>0</v>
      </c>
      <c r="AN24" s="5">
        <v>0</v>
      </c>
      <c r="AO24" s="5">
        <v>0</v>
      </c>
      <c r="AP24" s="5">
        <v>0</v>
      </c>
      <c r="AQ24" s="5">
        <v>0</v>
      </c>
      <c r="AR24" s="5">
        <v>264045</v>
      </c>
      <c r="AS24" s="5">
        <v>239624</v>
      </c>
      <c r="AT24" s="6">
        <v>10979</v>
      </c>
    </row>
    <row r="25" spans="1:46" x14ac:dyDescent="0.25">
      <c r="A25" t="s">
        <v>198</v>
      </c>
      <c r="B25" t="s">
        <v>199</v>
      </c>
      <c r="C25" s="4" t="str">
        <f>HYPERLINK(O25,"Lumiere")</f>
        <v>Lumiere</v>
      </c>
      <c r="D25" t="str">
        <f>IF(LEFT(P25,2)="tt",HYPERLINK(CONCATENATE("https://www.imdb.com/title/",P25),"IMDb"),"")</f>
        <v>IMDb</v>
      </c>
      <c r="E25" t="str">
        <f>IF(Q25="","",HYPERLINK(Q25,"Elonet"))</f>
        <v>Elonet</v>
      </c>
      <c r="F25" s="5">
        <v>623504</v>
      </c>
      <c r="G25" s="5">
        <f>SUM(S25:AT25)</f>
        <v>524811</v>
      </c>
      <c r="H25">
        <v>2004</v>
      </c>
      <c r="I25" t="s">
        <v>200</v>
      </c>
      <c r="J25" t="s">
        <v>79</v>
      </c>
      <c r="K25" t="s">
        <v>201</v>
      </c>
      <c r="L25" t="s">
        <v>81</v>
      </c>
      <c r="M25" t="s">
        <v>123</v>
      </c>
      <c r="N25">
        <v>105</v>
      </c>
      <c r="O25" t="s">
        <v>202</v>
      </c>
      <c r="P25" t="s">
        <v>203</v>
      </c>
      <c r="Q25" t="s">
        <v>204</v>
      </c>
      <c r="S25" s="5">
        <v>0</v>
      </c>
      <c r="T25" s="5">
        <v>0</v>
      </c>
      <c r="U25" s="5">
        <v>0</v>
      </c>
      <c r="V25" s="5">
        <v>0</v>
      </c>
      <c r="W25" s="5">
        <v>0</v>
      </c>
      <c r="X25" s="5">
        <v>0</v>
      </c>
      <c r="Y25" s="5">
        <v>0</v>
      </c>
      <c r="Z25" s="5">
        <v>0</v>
      </c>
      <c r="AA25" s="5">
        <v>321893</v>
      </c>
      <c r="AB25" s="5">
        <v>10503</v>
      </c>
      <c r="AC25" s="5">
        <v>190850</v>
      </c>
      <c r="AD25" s="5">
        <v>994</v>
      </c>
      <c r="AE25" s="5">
        <v>56</v>
      </c>
      <c r="AF25" s="5">
        <v>119</v>
      </c>
      <c r="AG25" s="5">
        <v>121</v>
      </c>
      <c r="AH25" s="5">
        <v>0</v>
      </c>
      <c r="AI25" s="5">
        <v>0</v>
      </c>
      <c r="AJ25" s="5">
        <v>0</v>
      </c>
      <c r="AK25" s="5">
        <v>24</v>
      </c>
      <c r="AL25" s="5">
        <v>22</v>
      </c>
      <c r="AM25" s="5">
        <v>132</v>
      </c>
      <c r="AN25" s="5">
        <v>70</v>
      </c>
      <c r="AO25" s="5">
        <v>27</v>
      </c>
      <c r="AP25" s="5">
        <v>0</v>
      </c>
      <c r="AQ25" s="5">
        <v>0</v>
      </c>
      <c r="AR25" s="5">
        <v>0</v>
      </c>
      <c r="AS25" s="5">
        <v>0</v>
      </c>
      <c r="AT25" s="6">
        <v>0</v>
      </c>
    </row>
    <row r="26" spans="1:46" x14ac:dyDescent="0.25">
      <c r="A26" t="s">
        <v>205</v>
      </c>
      <c r="B26" t="s">
        <v>205</v>
      </c>
      <c r="C26" s="4" t="str">
        <f>HYPERLINK(O26,"Lumiere")</f>
        <v>Lumiere</v>
      </c>
      <c r="D26" t="str">
        <f>IF(LEFT(P26,2)="tt",HYPERLINK(CONCATENATE("https://www.imdb.com/title/",P26),"IMDb"),"")</f>
        <v>IMDb</v>
      </c>
      <c r="E26" t="str">
        <f>IF(Q26="","",HYPERLINK(Q26,"Elonet"))</f>
        <v>Elonet</v>
      </c>
      <c r="F26" s="5">
        <v>619408</v>
      </c>
      <c r="G26" s="5">
        <f>SUM(S26:AT26)</f>
        <v>4609</v>
      </c>
      <c r="H26">
        <v>2003</v>
      </c>
      <c r="I26" t="s">
        <v>206</v>
      </c>
      <c r="J26" t="s">
        <v>79</v>
      </c>
      <c r="K26" t="s">
        <v>207</v>
      </c>
      <c r="L26" t="s">
        <v>97</v>
      </c>
      <c r="M26" t="s">
        <v>208</v>
      </c>
      <c r="N26">
        <v>126</v>
      </c>
      <c r="O26" t="s">
        <v>209</v>
      </c>
      <c r="P26" t="s">
        <v>210</v>
      </c>
      <c r="Q26" t="s">
        <v>211</v>
      </c>
      <c r="S26" s="5">
        <v>0</v>
      </c>
      <c r="T26" s="5">
        <v>0</v>
      </c>
      <c r="U26" s="5">
        <v>0</v>
      </c>
      <c r="V26" s="5">
        <v>0</v>
      </c>
      <c r="W26" s="5">
        <v>0</v>
      </c>
      <c r="X26" s="5">
        <v>0</v>
      </c>
      <c r="Y26" s="5">
        <v>0</v>
      </c>
      <c r="Z26" s="5">
        <v>4393</v>
      </c>
      <c r="AA26" s="5">
        <v>216</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6">
        <v>0</v>
      </c>
    </row>
    <row r="27" spans="1:46" x14ac:dyDescent="0.25">
      <c r="A27" t="s">
        <v>212</v>
      </c>
      <c r="B27" t="s">
        <v>213</v>
      </c>
      <c r="C27" s="4" t="str">
        <f>HYPERLINK(O27,"Lumiere")</f>
        <v>Lumiere</v>
      </c>
      <c r="D27" t="str">
        <f>IF(LEFT(P27,2)="tt",HYPERLINK(CONCATENATE("https://www.imdb.com/title/",P27),"IMDb"),"")</f>
        <v>IMDb</v>
      </c>
      <c r="E27" t="str">
        <f>IF(Q27="","",HYPERLINK(Q27,"Elonet"))</f>
        <v>Elonet</v>
      </c>
      <c r="F27" s="5">
        <v>598486</v>
      </c>
      <c r="G27" s="5">
        <f>SUM(S27:AT27)</f>
        <v>481216</v>
      </c>
      <c r="H27">
        <v>2018</v>
      </c>
      <c r="I27" t="s">
        <v>214</v>
      </c>
      <c r="J27" t="s">
        <v>79</v>
      </c>
      <c r="K27" t="s">
        <v>215</v>
      </c>
      <c r="L27" t="s">
        <v>81</v>
      </c>
      <c r="M27" t="s">
        <v>216</v>
      </c>
      <c r="N27">
        <v>86</v>
      </c>
      <c r="O27" t="s">
        <v>217</v>
      </c>
      <c r="P27" t="s">
        <v>218</v>
      </c>
      <c r="Q27" t="s">
        <v>219</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47</v>
      </c>
      <c r="AP27" s="5">
        <v>451076</v>
      </c>
      <c r="AQ27" s="5">
        <v>24035</v>
      </c>
      <c r="AR27" s="5">
        <v>3989</v>
      </c>
      <c r="AS27" s="5">
        <v>672</v>
      </c>
      <c r="AT27" s="6">
        <v>1397</v>
      </c>
    </row>
    <row r="28" spans="1:46" x14ac:dyDescent="0.25">
      <c r="A28" t="s">
        <v>220</v>
      </c>
      <c r="B28" t="s">
        <v>220</v>
      </c>
      <c r="C28" s="4" t="str">
        <f>HYPERLINK(O28,"Lumiere")</f>
        <v>Lumiere</v>
      </c>
      <c r="D28" t="str">
        <f>IF(LEFT(P28,2)="tt",HYPERLINK(CONCATENATE("https://www.imdb.com/title/",P28),"IMDb"),"")</f>
        <v>IMDb</v>
      </c>
      <c r="E28" t="str">
        <f>IF(Q28="","",HYPERLINK(Q28,"Elonet"))</f>
        <v>Elonet</v>
      </c>
      <c r="F28" s="5">
        <v>534343</v>
      </c>
      <c r="G28" s="5">
        <f>SUM(S28:AT28)</f>
        <v>33453</v>
      </c>
      <c r="H28">
        <v>2014</v>
      </c>
      <c r="I28" t="s">
        <v>221</v>
      </c>
      <c r="J28" t="s">
        <v>79</v>
      </c>
      <c r="K28" t="s">
        <v>207</v>
      </c>
      <c r="L28" t="s">
        <v>97</v>
      </c>
      <c r="M28" t="s">
        <v>123</v>
      </c>
      <c r="N28">
        <v>102</v>
      </c>
      <c r="O28" t="s">
        <v>222</v>
      </c>
      <c r="P28" t="s">
        <v>223</v>
      </c>
      <c r="Q28" t="s">
        <v>224</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9904</v>
      </c>
      <c r="AM28" s="5">
        <v>6884</v>
      </c>
      <c r="AN28" s="5">
        <v>6883</v>
      </c>
      <c r="AO28" s="5">
        <v>9339</v>
      </c>
      <c r="AP28" s="5">
        <v>176</v>
      </c>
      <c r="AQ28" s="5">
        <v>204</v>
      </c>
      <c r="AR28" s="5">
        <v>19</v>
      </c>
      <c r="AS28" s="5">
        <v>0</v>
      </c>
      <c r="AT28" s="6">
        <v>44</v>
      </c>
    </row>
    <row r="29" spans="1:46" x14ac:dyDescent="0.25">
      <c r="A29" t="s">
        <v>225</v>
      </c>
      <c r="B29" t="s">
        <v>225</v>
      </c>
      <c r="C29" s="4" t="str">
        <f>HYPERLINK(O29,"Lumiere")</f>
        <v>Lumiere</v>
      </c>
      <c r="D29" t="str">
        <f>IF(LEFT(P29,2)="tt",HYPERLINK(CONCATENATE("https://www.imdb.com/title/",P29),"IMDb"),"")</f>
        <v>IMDb</v>
      </c>
      <c r="E29" t="str">
        <f>IF(Q29="","",HYPERLINK(Q29,"Elonet"))</f>
        <v>Elonet</v>
      </c>
      <c r="F29" s="5">
        <v>526553</v>
      </c>
      <c r="G29" s="5">
        <f>SUM(S29:AT29)</f>
        <v>471672</v>
      </c>
      <c r="H29">
        <v>1996</v>
      </c>
      <c r="I29" t="s">
        <v>115</v>
      </c>
      <c r="J29" t="s">
        <v>79</v>
      </c>
      <c r="K29" t="s">
        <v>207</v>
      </c>
      <c r="L29" t="s">
        <v>97</v>
      </c>
      <c r="M29" t="s">
        <v>123</v>
      </c>
      <c r="N29">
        <v>97</v>
      </c>
      <c r="O29" t="s">
        <v>226</v>
      </c>
      <c r="P29" t="s">
        <v>227</v>
      </c>
      <c r="Q29" t="s">
        <v>228</v>
      </c>
      <c r="S29" s="5">
        <v>226877</v>
      </c>
      <c r="T29" s="5">
        <v>216168</v>
      </c>
      <c r="U29" s="5">
        <v>17503</v>
      </c>
      <c r="V29" s="5">
        <v>3078</v>
      </c>
      <c r="W29" s="5">
        <v>1489</v>
      </c>
      <c r="X29" s="5">
        <v>61</v>
      </c>
      <c r="Y29" s="5">
        <v>1988</v>
      </c>
      <c r="Z29" s="5">
        <v>814</v>
      </c>
      <c r="AA29" s="5">
        <v>136</v>
      </c>
      <c r="AB29" s="5">
        <v>0</v>
      </c>
      <c r="AC29" s="5">
        <v>283</v>
      </c>
      <c r="AD29" s="5">
        <v>369</v>
      </c>
      <c r="AE29" s="5">
        <v>0</v>
      </c>
      <c r="AF29" s="5">
        <v>48</v>
      </c>
      <c r="AG29" s="5">
        <v>83</v>
      </c>
      <c r="AH29" s="5">
        <v>201</v>
      </c>
      <c r="AI29" s="5">
        <v>154</v>
      </c>
      <c r="AJ29" s="5">
        <v>27</v>
      </c>
      <c r="AK29" s="5">
        <v>224</v>
      </c>
      <c r="AL29" s="5">
        <v>761</v>
      </c>
      <c r="AM29" s="5">
        <v>338</v>
      </c>
      <c r="AN29" s="5">
        <v>288</v>
      </c>
      <c r="AO29" s="5">
        <v>424</v>
      </c>
      <c r="AP29" s="5">
        <v>0</v>
      </c>
      <c r="AQ29" s="5">
        <v>126</v>
      </c>
      <c r="AR29" s="5">
        <v>45</v>
      </c>
      <c r="AS29" s="5">
        <v>0</v>
      </c>
      <c r="AT29" s="6">
        <v>187</v>
      </c>
    </row>
    <row r="30" spans="1:46" x14ac:dyDescent="0.25">
      <c r="A30" t="s">
        <v>229</v>
      </c>
      <c r="B30" t="s">
        <v>229</v>
      </c>
      <c r="C30" s="4" t="str">
        <f>HYPERLINK(O30,"Lumiere")</f>
        <v>Lumiere</v>
      </c>
      <c r="D30" t="str">
        <f>IF(LEFT(P30,2)="tt",HYPERLINK(CONCATENATE("https://www.imdb.com/title/",P30),"IMDb"),"")</f>
        <v>IMDb</v>
      </c>
      <c r="E30" t="str">
        <f>IF(Q30="","",HYPERLINK(Q30,"Elonet"))</f>
        <v>Elonet</v>
      </c>
      <c r="F30" s="5">
        <v>499782</v>
      </c>
      <c r="G30" s="5">
        <f>SUM(S30:AT30)</f>
        <v>499782</v>
      </c>
      <c r="H30">
        <v>1999</v>
      </c>
      <c r="I30" t="s">
        <v>230</v>
      </c>
      <c r="J30" t="s">
        <v>79</v>
      </c>
      <c r="K30" t="s">
        <v>231</v>
      </c>
      <c r="L30" t="s">
        <v>81</v>
      </c>
      <c r="M30" t="s">
        <v>232</v>
      </c>
      <c r="N30">
        <v>113</v>
      </c>
      <c r="O30" t="s">
        <v>233</v>
      </c>
      <c r="P30" t="s">
        <v>234</v>
      </c>
      <c r="Q30" t="s">
        <v>2680</v>
      </c>
      <c r="S30" s="5">
        <v>0</v>
      </c>
      <c r="T30" s="5">
        <v>0</v>
      </c>
      <c r="U30" s="5">
        <v>0</v>
      </c>
      <c r="V30" s="5">
        <v>367500</v>
      </c>
      <c r="W30" s="5">
        <v>105002</v>
      </c>
      <c r="X30" s="5">
        <v>21957</v>
      </c>
      <c r="Y30" s="5">
        <v>2214</v>
      </c>
      <c r="Z30" s="5">
        <v>954</v>
      </c>
      <c r="AA30" s="5">
        <v>563</v>
      </c>
      <c r="AB30" s="5">
        <v>1169</v>
      </c>
      <c r="AC30" s="5">
        <v>0</v>
      </c>
      <c r="AD30" s="5">
        <v>14</v>
      </c>
      <c r="AE30" s="5">
        <v>169</v>
      </c>
      <c r="AF30" s="5">
        <v>0</v>
      </c>
      <c r="AG30" s="5">
        <v>25</v>
      </c>
      <c r="AH30" s="5">
        <v>0</v>
      </c>
      <c r="AI30" s="5">
        <v>151</v>
      </c>
      <c r="AJ30" s="5">
        <v>64</v>
      </c>
      <c r="AK30" s="5">
        <v>0</v>
      </c>
      <c r="AL30" s="5">
        <v>0</v>
      </c>
      <c r="AM30" s="5">
        <v>0</v>
      </c>
      <c r="AN30" s="5">
        <v>0</v>
      </c>
      <c r="AO30" s="5">
        <v>0</v>
      </c>
      <c r="AP30" s="5">
        <v>0</v>
      </c>
      <c r="AQ30" s="5">
        <v>0</v>
      </c>
      <c r="AR30" s="5">
        <v>0</v>
      </c>
      <c r="AS30" s="5">
        <v>0</v>
      </c>
      <c r="AT30" s="6">
        <v>0</v>
      </c>
    </row>
    <row r="31" spans="1:46" x14ac:dyDescent="0.25">
      <c r="A31" t="s">
        <v>235</v>
      </c>
      <c r="B31" t="s">
        <v>236</v>
      </c>
      <c r="C31" s="4" t="str">
        <f>HYPERLINK(O31,"Lumiere")</f>
        <v>Lumiere</v>
      </c>
      <c r="D31" t="str">
        <f>IF(LEFT(P31,2)="tt",HYPERLINK(CONCATENATE("https://www.imdb.com/title/",P31),"IMDb"),"")</f>
        <v>IMDb</v>
      </c>
      <c r="E31" t="str">
        <f>IF(Q31="","",HYPERLINK(Q31,"Elonet"))</f>
        <v>Elonet</v>
      </c>
      <c r="F31" s="5">
        <v>492874</v>
      </c>
      <c r="G31" s="5">
        <f>SUM(S31:AT31)</f>
        <v>492940</v>
      </c>
      <c r="H31">
        <v>2006</v>
      </c>
      <c r="I31" t="s">
        <v>237</v>
      </c>
      <c r="J31" t="s">
        <v>79</v>
      </c>
      <c r="K31" t="s">
        <v>238</v>
      </c>
      <c r="L31" t="s">
        <v>81</v>
      </c>
      <c r="M31" t="s">
        <v>239</v>
      </c>
      <c r="N31">
        <v>99</v>
      </c>
      <c r="O31" t="s">
        <v>240</v>
      </c>
      <c r="P31" t="s">
        <v>241</v>
      </c>
      <c r="Q31" t="s">
        <v>2681</v>
      </c>
      <c r="S31" s="5">
        <v>0</v>
      </c>
      <c r="T31" s="5">
        <v>0</v>
      </c>
      <c r="U31" s="5">
        <v>0</v>
      </c>
      <c r="V31" s="5">
        <v>0</v>
      </c>
      <c r="W31" s="5">
        <v>0</v>
      </c>
      <c r="X31" s="5">
        <v>0</v>
      </c>
      <c r="Y31" s="5">
        <v>0</v>
      </c>
      <c r="Z31" s="5">
        <v>0</v>
      </c>
      <c r="AA31" s="5">
        <v>0</v>
      </c>
      <c r="AB31" s="5">
        <v>0</v>
      </c>
      <c r="AC31" s="5">
        <v>15843</v>
      </c>
      <c r="AD31" s="5">
        <v>447775</v>
      </c>
      <c r="AE31" s="5">
        <v>13733</v>
      </c>
      <c r="AF31" s="5">
        <v>11428</v>
      </c>
      <c r="AG31" s="5">
        <v>280</v>
      </c>
      <c r="AH31" s="5">
        <v>163</v>
      </c>
      <c r="AI31" s="5">
        <v>1470</v>
      </c>
      <c r="AJ31" s="5">
        <v>146</v>
      </c>
      <c r="AK31" s="5">
        <v>69</v>
      </c>
      <c r="AL31" s="5">
        <v>0</v>
      </c>
      <c r="AM31" s="5">
        <v>0</v>
      </c>
      <c r="AN31" s="5">
        <v>39</v>
      </c>
      <c r="AO31" s="5">
        <v>15</v>
      </c>
      <c r="AP31" s="5">
        <v>0</v>
      </c>
      <c r="AQ31" s="5">
        <v>0</v>
      </c>
      <c r="AR31" s="5">
        <v>1913</v>
      </c>
      <c r="AS31" s="5">
        <v>0</v>
      </c>
      <c r="AT31" s="6">
        <v>66</v>
      </c>
    </row>
    <row r="32" spans="1:46" x14ac:dyDescent="0.25">
      <c r="A32" t="s">
        <v>242</v>
      </c>
      <c r="B32" t="s">
        <v>243</v>
      </c>
      <c r="C32" s="4" t="str">
        <f>HYPERLINK(O32,"Lumiere")</f>
        <v>Lumiere</v>
      </c>
      <c r="D32" t="str">
        <f>IF(LEFT(P32,2)="tt",HYPERLINK(CONCATENATE("https://www.imdb.com/title/",P32),"IMDb"),"")</f>
        <v>IMDb</v>
      </c>
      <c r="E32" t="str">
        <f>IF(Q32="","",HYPERLINK(Q32,"Elonet"))</f>
        <v>Elonet</v>
      </c>
      <c r="F32" s="5">
        <v>486927</v>
      </c>
      <c r="G32" s="5">
        <f>SUM(S32:AT32)</f>
        <v>434983</v>
      </c>
      <c r="H32">
        <v>2010</v>
      </c>
      <c r="I32" t="s">
        <v>244</v>
      </c>
      <c r="J32" t="s">
        <v>245</v>
      </c>
      <c r="K32" t="s">
        <v>201</v>
      </c>
      <c r="L32" t="s">
        <v>81</v>
      </c>
      <c r="M32" t="s">
        <v>179</v>
      </c>
      <c r="N32">
        <v>99</v>
      </c>
      <c r="O32" t="s">
        <v>246</v>
      </c>
      <c r="P32" t="s">
        <v>247</v>
      </c>
      <c r="Q32" t="s">
        <v>248</v>
      </c>
      <c r="S32" s="5">
        <v>0</v>
      </c>
      <c r="T32" s="5">
        <v>0</v>
      </c>
      <c r="U32" s="5">
        <v>0</v>
      </c>
      <c r="V32" s="5">
        <v>0</v>
      </c>
      <c r="W32" s="5">
        <v>0</v>
      </c>
      <c r="X32" s="5">
        <v>0</v>
      </c>
      <c r="Y32" s="5">
        <v>0</v>
      </c>
      <c r="Z32" s="5">
        <v>0</v>
      </c>
      <c r="AA32" s="5">
        <v>0</v>
      </c>
      <c r="AB32" s="5">
        <v>0</v>
      </c>
      <c r="AC32" s="5">
        <v>0</v>
      </c>
      <c r="AD32" s="5">
        <v>0</v>
      </c>
      <c r="AE32" s="5">
        <v>0</v>
      </c>
      <c r="AF32" s="5">
        <v>0</v>
      </c>
      <c r="AG32" s="5">
        <v>96113</v>
      </c>
      <c r="AH32" s="5">
        <v>332309</v>
      </c>
      <c r="AI32" s="5">
        <v>6288</v>
      </c>
      <c r="AJ32" s="5">
        <v>124</v>
      </c>
      <c r="AK32" s="5">
        <v>106</v>
      </c>
      <c r="AL32" s="5">
        <v>0</v>
      </c>
      <c r="AM32" s="5">
        <v>0</v>
      </c>
      <c r="AN32" s="5">
        <v>33</v>
      </c>
      <c r="AO32" s="5">
        <v>0</v>
      </c>
      <c r="AP32" s="5">
        <v>10</v>
      </c>
      <c r="AQ32" s="5">
        <v>0</v>
      </c>
      <c r="AR32" s="5">
        <v>0</v>
      </c>
      <c r="AS32" s="5">
        <v>0</v>
      </c>
      <c r="AT32" s="6">
        <v>0</v>
      </c>
    </row>
    <row r="33" spans="1:46" x14ac:dyDescent="0.25">
      <c r="A33" t="s">
        <v>249</v>
      </c>
      <c r="B33" t="s">
        <v>249</v>
      </c>
      <c r="C33" s="4" t="str">
        <f>HYPERLINK(O33,"Lumiere")</f>
        <v>Lumiere</v>
      </c>
      <c r="D33" t="str">
        <f>IF(LEFT(P33,2)="tt",HYPERLINK(CONCATENATE("https://www.imdb.com/title/",P33),"IMDb"),"")</f>
        <v>IMDb</v>
      </c>
      <c r="E33" t="str">
        <f>IF(Q33="","",HYPERLINK(Q33,"Elonet"))</f>
        <v>Elonet</v>
      </c>
      <c r="F33" s="5">
        <v>474967</v>
      </c>
      <c r="G33" s="5">
        <f>SUM(S33:AT33)</f>
        <v>90575</v>
      </c>
      <c r="H33">
        <v>2010</v>
      </c>
      <c r="I33" t="s">
        <v>221</v>
      </c>
      <c r="J33" t="s">
        <v>79</v>
      </c>
      <c r="K33" t="s">
        <v>250</v>
      </c>
      <c r="L33" t="s">
        <v>97</v>
      </c>
      <c r="M33" t="s">
        <v>117</v>
      </c>
      <c r="N33">
        <v>92</v>
      </c>
      <c r="O33" t="s">
        <v>251</v>
      </c>
      <c r="P33" t="s">
        <v>252</v>
      </c>
      <c r="Q33" t="s">
        <v>253</v>
      </c>
      <c r="S33" s="5">
        <v>0</v>
      </c>
      <c r="T33" s="5">
        <v>0</v>
      </c>
      <c r="U33" s="5">
        <v>0</v>
      </c>
      <c r="V33" s="5">
        <v>0</v>
      </c>
      <c r="W33" s="5">
        <v>0</v>
      </c>
      <c r="X33" s="5">
        <v>0</v>
      </c>
      <c r="Y33" s="5">
        <v>0</v>
      </c>
      <c r="Z33" s="5">
        <v>0</v>
      </c>
      <c r="AA33" s="5">
        <v>0</v>
      </c>
      <c r="AB33" s="5">
        <v>0</v>
      </c>
      <c r="AC33" s="5">
        <v>0</v>
      </c>
      <c r="AD33" s="5">
        <v>0</v>
      </c>
      <c r="AE33" s="5">
        <v>0</v>
      </c>
      <c r="AF33" s="5">
        <v>0</v>
      </c>
      <c r="AG33" s="5">
        <v>0</v>
      </c>
      <c r="AH33" s="5">
        <v>75040</v>
      </c>
      <c r="AI33" s="5">
        <v>14543</v>
      </c>
      <c r="AJ33" s="5">
        <v>992</v>
      </c>
      <c r="AK33" s="5">
        <v>0</v>
      </c>
      <c r="AL33" s="5">
        <v>0</v>
      </c>
      <c r="AM33" s="5">
        <v>0</v>
      </c>
      <c r="AN33" s="5">
        <v>0</v>
      </c>
      <c r="AO33" s="5">
        <v>0</v>
      </c>
      <c r="AP33" s="5">
        <v>0</v>
      </c>
      <c r="AQ33" s="5">
        <v>0</v>
      </c>
      <c r="AR33" s="5">
        <v>0</v>
      </c>
      <c r="AS33" s="5">
        <v>0</v>
      </c>
      <c r="AT33" s="6">
        <v>0</v>
      </c>
    </row>
    <row r="34" spans="1:46" x14ac:dyDescent="0.25">
      <c r="A34" t="s">
        <v>254</v>
      </c>
      <c r="B34" t="s">
        <v>254</v>
      </c>
      <c r="C34" s="4" t="str">
        <f>HYPERLINK(O34,"Lumiere")</f>
        <v>Lumiere</v>
      </c>
      <c r="D34" t="str">
        <f>IF(LEFT(P34,2)="tt",HYPERLINK(CONCATENATE("https://www.imdb.com/title/",P34),"IMDb"),"")</f>
        <v>IMDb</v>
      </c>
      <c r="E34" t="str">
        <f>IF(Q34="","",HYPERLINK(Q34,"Elonet"))</f>
        <v>Elonet</v>
      </c>
      <c r="F34" s="5">
        <v>474824</v>
      </c>
      <c r="G34" s="5">
        <f>SUM(S34:AT34)</f>
        <v>13159</v>
      </c>
      <c r="H34">
        <v>2006</v>
      </c>
      <c r="I34" t="s">
        <v>206</v>
      </c>
      <c r="J34" t="s">
        <v>79</v>
      </c>
      <c r="K34" t="s">
        <v>207</v>
      </c>
      <c r="L34" t="s">
        <v>97</v>
      </c>
      <c r="M34" t="s">
        <v>255</v>
      </c>
      <c r="N34">
        <v>135</v>
      </c>
      <c r="O34" t="s">
        <v>256</v>
      </c>
      <c r="P34" t="s">
        <v>257</v>
      </c>
      <c r="Q34" t="s">
        <v>258</v>
      </c>
      <c r="S34" s="5">
        <v>0</v>
      </c>
      <c r="T34" s="5">
        <v>0</v>
      </c>
      <c r="U34" s="5">
        <v>0</v>
      </c>
      <c r="V34" s="5">
        <v>0</v>
      </c>
      <c r="W34" s="5">
        <v>0</v>
      </c>
      <c r="X34" s="5">
        <v>0</v>
      </c>
      <c r="Y34" s="5">
        <v>0</v>
      </c>
      <c r="Z34" s="5">
        <v>0</v>
      </c>
      <c r="AA34" s="5">
        <v>0</v>
      </c>
      <c r="AB34" s="5">
        <v>0</v>
      </c>
      <c r="AC34" s="5">
        <v>9709</v>
      </c>
      <c r="AD34" s="5">
        <v>3450</v>
      </c>
      <c r="AE34" s="5">
        <v>0</v>
      </c>
      <c r="AF34" s="5">
        <v>0</v>
      </c>
      <c r="AG34" s="5">
        <v>0</v>
      </c>
      <c r="AH34" s="5">
        <v>0</v>
      </c>
      <c r="AI34" s="5">
        <v>0</v>
      </c>
      <c r="AJ34" s="5">
        <v>0</v>
      </c>
      <c r="AK34" s="5">
        <v>0</v>
      </c>
      <c r="AL34" s="5">
        <v>0</v>
      </c>
      <c r="AM34" s="5">
        <v>0</v>
      </c>
      <c r="AN34" s="5">
        <v>0</v>
      </c>
      <c r="AO34" s="5">
        <v>0</v>
      </c>
      <c r="AP34" s="5">
        <v>0</v>
      </c>
      <c r="AQ34" s="5">
        <v>0</v>
      </c>
      <c r="AR34" s="5">
        <v>0</v>
      </c>
      <c r="AS34" s="5">
        <v>0</v>
      </c>
      <c r="AT34" s="6">
        <v>0</v>
      </c>
    </row>
    <row r="35" spans="1:46" x14ac:dyDescent="0.25">
      <c r="A35" t="s">
        <v>259</v>
      </c>
      <c r="B35" t="s">
        <v>260</v>
      </c>
      <c r="C35" s="4" t="str">
        <f>HYPERLINK(O35,"Lumiere")</f>
        <v>Lumiere</v>
      </c>
      <c r="D35" t="str">
        <f>IF(LEFT(P35,2)="tt",HYPERLINK(CONCATENATE("https://www.imdb.com/title/",P35),"IMDb"),"")</f>
        <v>IMDb</v>
      </c>
      <c r="E35" t="str">
        <f>IF(Q35="","",HYPERLINK(Q35,"Elonet"))</f>
        <v>Elonet</v>
      </c>
      <c r="F35" s="5">
        <v>450442</v>
      </c>
      <c r="G35" s="5">
        <f>SUM(S35:AT35)</f>
        <v>448018</v>
      </c>
      <c r="H35">
        <v>1998</v>
      </c>
      <c r="I35" t="s">
        <v>261</v>
      </c>
      <c r="J35" t="s">
        <v>79</v>
      </c>
      <c r="K35" t="s">
        <v>262</v>
      </c>
      <c r="L35" t="s">
        <v>81</v>
      </c>
      <c r="M35" t="s">
        <v>263</v>
      </c>
      <c r="N35">
        <v>87</v>
      </c>
      <c r="O35" t="s">
        <v>264</v>
      </c>
      <c r="P35" t="s">
        <v>265</v>
      </c>
      <c r="Q35" t="s">
        <v>266</v>
      </c>
      <c r="S35" s="5">
        <v>0</v>
      </c>
      <c r="T35" s="5">
        <v>0</v>
      </c>
      <c r="U35" s="5">
        <v>414227</v>
      </c>
      <c r="V35" s="5">
        <v>23966</v>
      </c>
      <c r="W35" s="5">
        <v>3348</v>
      </c>
      <c r="X35" s="5">
        <v>0</v>
      </c>
      <c r="Y35" s="5">
        <v>0</v>
      </c>
      <c r="Z35" s="5">
        <v>4463</v>
      </c>
      <c r="AA35" s="5">
        <v>1697</v>
      </c>
      <c r="AB35" s="5">
        <v>0</v>
      </c>
      <c r="AC35" s="5">
        <v>78</v>
      </c>
      <c r="AD35" s="5">
        <v>66</v>
      </c>
      <c r="AE35" s="5">
        <v>83</v>
      </c>
      <c r="AF35" s="5">
        <v>0</v>
      </c>
      <c r="AG35" s="5">
        <v>0</v>
      </c>
      <c r="AH35" s="5">
        <v>0</v>
      </c>
      <c r="AI35" s="5">
        <v>39</v>
      </c>
      <c r="AJ35" s="5">
        <v>0</v>
      </c>
      <c r="AK35" s="5">
        <v>51</v>
      </c>
      <c r="AL35" s="5">
        <v>0</v>
      </c>
      <c r="AM35" s="5">
        <v>0</v>
      </c>
      <c r="AN35" s="5">
        <v>0</v>
      </c>
      <c r="AO35" s="5">
        <v>0</v>
      </c>
      <c r="AP35" s="5">
        <v>0</v>
      </c>
      <c r="AQ35" s="5">
        <v>0</v>
      </c>
      <c r="AR35" s="5">
        <v>0</v>
      </c>
      <c r="AS35" s="5">
        <v>0</v>
      </c>
      <c r="AT35" s="6">
        <v>0</v>
      </c>
    </row>
    <row r="36" spans="1:46" x14ac:dyDescent="0.25">
      <c r="A36" t="s">
        <v>267</v>
      </c>
      <c r="B36" t="s">
        <v>267</v>
      </c>
      <c r="C36" s="4" t="str">
        <f>HYPERLINK(O36,"Lumiere")</f>
        <v>Lumiere</v>
      </c>
      <c r="D36" t="str">
        <f>IF(LEFT(P36,2)="tt",HYPERLINK(CONCATENATE("https://www.imdb.com/title/",P36),"IMDb"),"")</f>
        <v>IMDb</v>
      </c>
      <c r="E36" t="str">
        <f>IF(Q36="","",HYPERLINK(Q36,"Elonet"))</f>
        <v>Elonet</v>
      </c>
      <c r="F36" s="5">
        <v>425472</v>
      </c>
      <c r="G36" s="5">
        <f>SUM(S36:AT36)</f>
        <v>173117</v>
      </c>
      <c r="H36">
        <v>2010</v>
      </c>
      <c r="I36" t="s">
        <v>184</v>
      </c>
      <c r="J36" t="s">
        <v>79</v>
      </c>
      <c r="K36" t="s">
        <v>268</v>
      </c>
      <c r="L36" t="s">
        <v>97</v>
      </c>
      <c r="M36" t="s">
        <v>269</v>
      </c>
      <c r="N36">
        <v>84</v>
      </c>
      <c r="O36" t="s">
        <v>270</v>
      </c>
      <c r="P36" t="s">
        <v>271</v>
      </c>
      <c r="Q36" t="s">
        <v>272</v>
      </c>
      <c r="S36" s="5">
        <v>0</v>
      </c>
      <c r="T36" s="5">
        <v>0</v>
      </c>
      <c r="U36" s="5">
        <v>0</v>
      </c>
      <c r="V36" s="5">
        <v>0</v>
      </c>
      <c r="W36" s="5">
        <v>0</v>
      </c>
      <c r="X36" s="5">
        <v>0</v>
      </c>
      <c r="Y36" s="5">
        <v>0</v>
      </c>
      <c r="Z36" s="5">
        <v>0</v>
      </c>
      <c r="AA36" s="5">
        <v>0</v>
      </c>
      <c r="AB36" s="5">
        <v>0</v>
      </c>
      <c r="AC36" s="5">
        <v>0</v>
      </c>
      <c r="AD36" s="5">
        <v>0</v>
      </c>
      <c r="AE36" s="5">
        <v>0</v>
      </c>
      <c r="AF36" s="5">
        <v>0</v>
      </c>
      <c r="AG36" s="5">
        <v>166308</v>
      </c>
      <c r="AH36" s="5">
        <v>5357</v>
      </c>
      <c r="AI36" s="5">
        <v>492</v>
      </c>
      <c r="AJ36" s="5">
        <v>0</v>
      </c>
      <c r="AK36" s="5">
        <v>38</v>
      </c>
      <c r="AL36" s="5">
        <v>604</v>
      </c>
      <c r="AM36" s="5">
        <v>24</v>
      </c>
      <c r="AN36" s="5">
        <v>28</v>
      </c>
      <c r="AO36" s="5">
        <v>123</v>
      </c>
      <c r="AP36" s="5">
        <v>7</v>
      </c>
      <c r="AQ36" s="5">
        <v>78</v>
      </c>
      <c r="AR36" s="5">
        <v>9</v>
      </c>
      <c r="AS36" s="5">
        <v>0</v>
      </c>
      <c r="AT36" s="6">
        <v>49</v>
      </c>
    </row>
    <row r="37" spans="1:46" x14ac:dyDescent="0.25">
      <c r="A37" t="s">
        <v>273</v>
      </c>
      <c r="B37" t="s">
        <v>273</v>
      </c>
      <c r="C37" s="4" t="str">
        <f>HYPERLINK(O37,"Lumiere")</f>
        <v>Lumiere</v>
      </c>
      <c r="D37" t="str">
        <f>IF(LEFT(P37,2)="tt",HYPERLINK(CONCATENATE("https://www.imdb.com/title/",P37),"IMDb"),"")</f>
        <v>IMDb</v>
      </c>
      <c r="E37" t="str">
        <f>IF(Q37="","",HYPERLINK(Q37,"Elonet"))</f>
        <v>Elonet</v>
      </c>
      <c r="F37" s="5">
        <v>417940</v>
      </c>
      <c r="G37" s="5">
        <f>SUM(S37:AT37)</f>
        <v>133561</v>
      </c>
      <c r="H37">
        <v>2007</v>
      </c>
      <c r="I37" t="s">
        <v>274</v>
      </c>
      <c r="J37" t="s">
        <v>79</v>
      </c>
      <c r="K37" t="s">
        <v>207</v>
      </c>
      <c r="L37" t="s">
        <v>97</v>
      </c>
      <c r="M37" t="s">
        <v>275</v>
      </c>
      <c r="N37">
        <v>83</v>
      </c>
      <c r="O37" t="s">
        <v>276</v>
      </c>
      <c r="P37" t="s">
        <v>277</v>
      </c>
      <c r="Q37" t="s">
        <v>278</v>
      </c>
      <c r="S37" s="5">
        <v>0</v>
      </c>
      <c r="T37" s="5">
        <v>0</v>
      </c>
      <c r="U37" s="5">
        <v>0</v>
      </c>
      <c r="V37" s="5">
        <v>0</v>
      </c>
      <c r="W37" s="5">
        <v>0</v>
      </c>
      <c r="X37" s="5">
        <v>0</v>
      </c>
      <c r="Y37" s="5">
        <v>0</v>
      </c>
      <c r="Z37" s="5">
        <v>0</v>
      </c>
      <c r="AA37" s="5">
        <v>0</v>
      </c>
      <c r="AB37" s="5">
        <v>0</v>
      </c>
      <c r="AC37" s="5">
        <v>0</v>
      </c>
      <c r="AD37" s="5">
        <v>0</v>
      </c>
      <c r="AE37" s="5">
        <v>105028</v>
      </c>
      <c r="AF37" s="5">
        <v>9048</v>
      </c>
      <c r="AG37" s="5">
        <v>14789</v>
      </c>
      <c r="AH37" s="5">
        <v>3181</v>
      </c>
      <c r="AI37" s="5">
        <v>0</v>
      </c>
      <c r="AJ37" s="5">
        <v>159</v>
      </c>
      <c r="AK37" s="5">
        <v>104</v>
      </c>
      <c r="AL37" s="5">
        <v>0</v>
      </c>
      <c r="AM37" s="5">
        <v>1230</v>
      </c>
      <c r="AN37" s="5">
        <v>0</v>
      </c>
      <c r="AO37" s="5">
        <v>22</v>
      </c>
      <c r="AP37" s="5">
        <v>0</v>
      </c>
      <c r="AQ37" s="5">
        <v>0</v>
      </c>
      <c r="AR37" s="5">
        <v>0</v>
      </c>
      <c r="AS37" s="5">
        <v>0</v>
      </c>
      <c r="AT37" s="6">
        <v>0</v>
      </c>
    </row>
    <row r="38" spans="1:46" x14ac:dyDescent="0.25">
      <c r="A38" t="s">
        <v>279</v>
      </c>
      <c r="B38" t="s">
        <v>280</v>
      </c>
      <c r="C38" s="4" t="str">
        <f>HYPERLINK(O38,"Lumiere")</f>
        <v>Lumiere</v>
      </c>
      <c r="D38" t="str">
        <f>IF(LEFT(P38,2)="tt",HYPERLINK(CONCATENATE("https://www.imdb.com/title/",P38),"IMDb"),"")</f>
        <v>IMDb</v>
      </c>
      <c r="E38" t="str">
        <f>IF(Q38="","",HYPERLINK(Q38,"Elonet"))</f>
        <v>Elonet</v>
      </c>
      <c r="F38" s="5">
        <v>407610</v>
      </c>
      <c r="G38" s="5">
        <f>SUM(S38:AT38)</f>
        <v>390021</v>
      </c>
      <c r="H38">
        <v>2008</v>
      </c>
      <c r="I38" t="s">
        <v>281</v>
      </c>
      <c r="J38" t="s">
        <v>79</v>
      </c>
      <c r="K38" t="s">
        <v>282</v>
      </c>
      <c r="L38" t="s">
        <v>81</v>
      </c>
      <c r="M38" t="s">
        <v>283</v>
      </c>
      <c r="N38">
        <v>131</v>
      </c>
      <c r="O38" t="s">
        <v>284</v>
      </c>
      <c r="P38" t="s">
        <v>285</v>
      </c>
      <c r="Q38" t="s">
        <v>286</v>
      </c>
      <c r="S38" s="5">
        <v>0</v>
      </c>
      <c r="T38" s="5">
        <v>0</v>
      </c>
      <c r="U38" s="5">
        <v>0</v>
      </c>
      <c r="V38" s="5">
        <v>0</v>
      </c>
      <c r="W38" s="5">
        <v>0</v>
      </c>
      <c r="X38" s="5">
        <v>0</v>
      </c>
      <c r="Y38" s="5">
        <v>0</v>
      </c>
      <c r="Z38" s="5">
        <v>0</v>
      </c>
      <c r="AA38" s="5">
        <v>0</v>
      </c>
      <c r="AB38" s="5">
        <v>0</v>
      </c>
      <c r="AC38" s="5">
        <v>0</v>
      </c>
      <c r="AD38" s="5">
        <v>0</v>
      </c>
      <c r="AE38" s="5">
        <v>140129</v>
      </c>
      <c r="AF38" s="5">
        <v>226923</v>
      </c>
      <c r="AG38" s="5">
        <v>22338</v>
      </c>
      <c r="AH38" s="5">
        <v>509</v>
      </c>
      <c r="AI38" s="5">
        <v>16</v>
      </c>
      <c r="AJ38" s="5">
        <v>0</v>
      </c>
      <c r="AK38" s="5">
        <v>8</v>
      </c>
      <c r="AL38" s="5">
        <v>43</v>
      </c>
      <c r="AM38" s="5">
        <v>29</v>
      </c>
      <c r="AN38" s="5">
        <v>26</v>
      </c>
      <c r="AO38" s="5">
        <v>0</v>
      </c>
      <c r="AP38" s="5">
        <v>0</v>
      </c>
      <c r="AQ38" s="5">
        <v>0</v>
      </c>
      <c r="AR38" s="5">
        <v>0</v>
      </c>
      <c r="AS38" s="5">
        <v>0</v>
      </c>
      <c r="AT38" s="6">
        <v>0</v>
      </c>
    </row>
    <row r="39" spans="1:46" x14ac:dyDescent="0.25">
      <c r="A39" t="s">
        <v>287</v>
      </c>
      <c r="B39" t="s">
        <v>287</v>
      </c>
      <c r="C39" s="4" t="str">
        <f>HYPERLINK(O39,"Lumiere")</f>
        <v>Lumiere</v>
      </c>
      <c r="D39" t="str">
        <f>IF(LEFT(P39,2)="tt",HYPERLINK(CONCATENATE("https://www.imdb.com/title/",P39),"IMDb"),"")</f>
        <v>IMDb</v>
      </c>
      <c r="E39" t="str">
        <f>IF(Q39="","",HYPERLINK(Q39,"Elonet"))</f>
        <v>Elonet</v>
      </c>
      <c r="F39" s="5">
        <v>406283</v>
      </c>
      <c r="G39" s="5">
        <f>SUM(S39:AT39)</f>
        <v>2951</v>
      </c>
      <c r="H39">
        <v>2013</v>
      </c>
      <c r="I39" t="s">
        <v>288</v>
      </c>
      <c r="J39" t="s">
        <v>245</v>
      </c>
      <c r="K39" t="s">
        <v>207</v>
      </c>
      <c r="L39" t="s">
        <v>97</v>
      </c>
      <c r="M39" t="s">
        <v>239</v>
      </c>
      <c r="N39">
        <v>89</v>
      </c>
      <c r="O39" t="s">
        <v>289</v>
      </c>
      <c r="P39" t="s">
        <v>290</v>
      </c>
      <c r="Q39" t="s">
        <v>291</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1515</v>
      </c>
      <c r="AK39" s="5">
        <v>764</v>
      </c>
      <c r="AL39" s="5">
        <v>672</v>
      </c>
      <c r="AM39" s="5">
        <v>0</v>
      </c>
      <c r="AN39" s="5">
        <v>0</v>
      </c>
      <c r="AO39" s="5">
        <v>0</v>
      </c>
      <c r="AP39" s="5">
        <v>0</v>
      </c>
      <c r="AQ39" s="5">
        <v>0</v>
      </c>
      <c r="AR39" s="5">
        <v>0</v>
      </c>
      <c r="AS39" s="5">
        <v>0</v>
      </c>
      <c r="AT39" s="6">
        <v>0</v>
      </c>
    </row>
    <row r="40" spans="1:46" x14ac:dyDescent="0.25">
      <c r="A40" t="s">
        <v>299</v>
      </c>
      <c r="B40" t="s">
        <v>300</v>
      </c>
      <c r="C40" s="4" t="str">
        <f>HYPERLINK(O40,"Lumiere")</f>
        <v>Lumiere</v>
      </c>
      <c r="D40" t="str">
        <f>IF(LEFT(P40,2)="tt",HYPERLINK(CONCATENATE("https://www.imdb.com/title/",P40),"IMDb"),"")</f>
        <v>IMDb</v>
      </c>
      <c r="E40" t="str">
        <f>IF(Q40="","",HYPERLINK(Q40,"Elonet"))</f>
        <v>Elonet</v>
      </c>
      <c r="F40" s="5">
        <v>392385</v>
      </c>
      <c r="G40" s="5">
        <f>SUM(S40:AT40)</f>
        <v>358467</v>
      </c>
      <c r="H40">
        <v>1996</v>
      </c>
      <c r="I40" t="s">
        <v>301</v>
      </c>
      <c r="J40" t="s">
        <v>79</v>
      </c>
      <c r="K40" t="s">
        <v>302</v>
      </c>
      <c r="L40" t="s">
        <v>81</v>
      </c>
      <c r="M40" t="s">
        <v>303</v>
      </c>
      <c r="N40">
        <v>72</v>
      </c>
      <c r="O40" t="s">
        <v>304</v>
      </c>
      <c r="P40" t="s">
        <v>305</v>
      </c>
      <c r="Q40" t="s">
        <v>306</v>
      </c>
      <c r="S40" s="5">
        <v>35822</v>
      </c>
      <c r="T40" s="5">
        <v>270210</v>
      </c>
      <c r="U40" s="5">
        <v>26161</v>
      </c>
      <c r="V40" s="5">
        <v>21098</v>
      </c>
      <c r="W40" s="5">
        <v>4530</v>
      </c>
      <c r="X40" s="5">
        <v>276</v>
      </c>
      <c r="Y40" s="5">
        <v>0</v>
      </c>
      <c r="Z40" s="5">
        <v>0</v>
      </c>
      <c r="AA40" s="5">
        <v>57</v>
      </c>
      <c r="AB40" s="5">
        <v>0</v>
      </c>
      <c r="AC40" s="5">
        <v>0</v>
      </c>
      <c r="AD40" s="5">
        <v>75</v>
      </c>
      <c r="AE40" s="5">
        <v>110</v>
      </c>
      <c r="AF40" s="5">
        <v>101</v>
      </c>
      <c r="AG40" s="5">
        <v>0</v>
      </c>
      <c r="AH40" s="5">
        <v>0</v>
      </c>
      <c r="AI40" s="5">
        <v>0</v>
      </c>
      <c r="AJ40" s="5">
        <v>0</v>
      </c>
      <c r="AK40" s="5">
        <v>0</v>
      </c>
      <c r="AL40" s="5">
        <v>0</v>
      </c>
      <c r="AM40" s="5">
        <v>0</v>
      </c>
      <c r="AN40" s="5">
        <v>0</v>
      </c>
      <c r="AO40" s="5">
        <v>0</v>
      </c>
      <c r="AP40" s="5">
        <v>0</v>
      </c>
      <c r="AQ40" s="5">
        <v>0</v>
      </c>
      <c r="AR40" s="5">
        <v>27</v>
      </c>
      <c r="AS40" s="5">
        <v>0</v>
      </c>
      <c r="AT40" s="6">
        <v>0</v>
      </c>
    </row>
    <row r="41" spans="1:46" x14ac:dyDescent="0.25">
      <c r="A41" t="s">
        <v>307</v>
      </c>
      <c r="B41" t="s">
        <v>307</v>
      </c>
      <c r="C41" s="4" t="str">
        <f>HYPERLINK(O41,"Lumiere")</f>
        <v>Lumiere</v>
      </c>
      <c r="D41" t="str">
        <f>IF(LEFT(P41,2)="tt",HYPERLINK(CONCATENATE("https://www.imdb.com/title/",P41),"IMDb"),"")</f>
        <v>IMDb</v>
      </c>
      <c r="E41" t="str">
        <f>IF(Q41="","",HYPERLINK(Q41,"Elonet"))</f>
        <v>Elonet</v>
      </c>
      <c r="F41" s="5">
        <v>380214</v>
      </c>
      <c r="G41" s="5">
        <f>SUM(S41:AT41)</f>
        <v>6940</v>
      </c>
      <c r="H41">
        <v>1998</v>
      </c>
      <c r="I41" t="s">
        <v>308</v>
      </c>
      <c r="J41" t="s">
        <v>79</v>
      </c>
      <c r="K41" t="s">
        <v>309</v>
      </c>
      <c r="L41" t="s">
        <v>97</v>
      </c>
      <c r="M41" t="s">
        <v>310</v>
      </c>
      <c r="N41">
        <v>102</v>
      </c>
      <c r="O41" t="s">
        <v>311</v>
      </c>
      <c r="P41" t="s">
        <v>312</v>
      </c>
      <c r="Q41" t="s">
        <v>313</v>
      </c>
      <c r="S41" s="5">
        <v>0</v>
      </c>
      <c r="T41" s="5">
        <v>0</v>
      </c>
      <c r="U41" s="5">
        <v>0</v>
      </c>
      <c r="V41" s="5">
        <v>0</v>
      </c>
      <c r="W41" s="5">
        <v>976</v>
      </c>
      <c r="X41" s="5">
        <v>5889</v>
      </c>
      <c r="Y41" s="5">
        <v>0</v>
      </c>
      <c r="Z41" s="5">
        <v>0</v>
      </c>
      <c r="AA41" s="5">
        <v>0</v>
      </c>
      <c r="AB41" s="5">
        <v>0</v>
      </c>
      <c r="AC41" s="5">
        <v>0</v>
      </c>
      <c r="AD41" s="5">
        <v>75</v>
      </c>
      <c r="AE41" s="5">
        <v>0</v>
      </c>
      <c r="AF41" s="5">
        <v>0</v>
      </c>
      <c r="AG41" s="5">
        <v>0</v>
      </c>
      <c r="AH41" s="5">
        <v>0</v>
      </c>
      <c r="AI41" s="5">
        <v>0</v>
      </c>
      <c r="AJ41" s="5">
        <v>0</v>
      </c>
      <c r="AK41" s="5">
        <v>0</v>
      </c>
      <c r="AL41" s="5">
        <v>0</v>
      </c>
      <c r="AM41" s="5">
        <v>0</v>
      </c>
      <c r="AN41" s="5">
        <v>0</v>
      </c>
      <c r="AO41" s="5">
        <v>0</v>
      </c>
      <c r="AP41" s="5">
        <v>0</v>
      </c>
      <c r="AQ41" s="5">
        <v>0</v>
      </c>
      <c r="AR41" s="5">
        <v>0</v>
      </c>
      <c r="AS41" s="5">
        <v>0</v>
      </c>
      <c r="AT41" s="6">
        <v>0</v>
      </c>
    </row>
    <row r="42" spans="1:46" x14ac:dyDescent="0.25">
      <c r="A42" t="s">
        <v>314</v>
      </c>
      <c r="B42" t="s">
        <v>314</v>
      </c>
      <c r="C42" s="4" t="str">
        <f>HYPERLINK(O42,"Lumiere")</f>
        <v>Lumiere</v>
      </c>
      <c r="D42" t="str">
        <f>IF(LEFT(P42,2)="tt",HYPERLINK(CONCATENATE("https://www.imdb.com/title/",P42),"IMDb"),"")</f>
        <v>IMDb</v>
      </c>
      <c r="E42" t="str">
        <f>IF(Q42="","",HYPERLINK(Q42,"Elonet"))</f>
        <v>Elonet</v>
      </c>
      <c r="F42" s="5">
        <v>367588</v>
      </c>
      <c r="G42" s="5">
        <f>SUM(S42:AT42)</f>
        <v>149960</v>
      </c>
      <c r="H42">
        <v>2005</v>
      </c>
      <c r="I42" t="s">
        <v>315</v>
      </c>
      <c r="J42" t="s">
        <v>79</v>
      </c>
      <c r="K42" t="s">
        <v>316</v>
      </c>
      <c r="L42" t="s">
        <v>97</v>
      </c>
      <c r="M42" t="s">
        <v>145</v>
      </c>
      <c r="N42">
        <v>111</v>
      </c>
      <c r="O42" t="s">
        <v>317</v>
      </c>
      <c r="P42" t="s">
        <v>318</v>
      </c>
      <c r="Q42" t="s">
        <v>319</v>
      </c>
      <c r="S42" s="5">
        <v>0</v>
      </c>
      <c r="T42" s="5">
        <v>0</v>
      </c>
      <c r="U42" s="5">
        <v>0</v>
      </c>
      <c r="V42" s="5">
        <v>0</v>
      </c>
      <c r="W42" s="5">
        <v>0</v>
      </c>
      <c r="X42" s="5">
        <v>0</v>
      </c>
      <c r="Y42" s="5">
        <v>0</v>
      </c>
      <c r="Z42" s="5">
        <v>0</v>
      </c>
      <c r="AA42" s="5">
        <v>0</v>
      </c>
      <c r="AB42" s="5">
        <v>57794</v>
      </c>
      <c r="AC42" s="5">
        <v>87907</v>
      </c>
      <c r="AD42" s="5">
        <v>3304</v>
      </c>
      <c r="AE42" s="5">
        <v>578</v>
      </c>
      <c r="AF42" s="5">
        <v>293</v>
      </c>
      <c r="AG42" s="5">
        <v>84</v>
      </c>
      <c r="AH42" s="5">
        <v>0</v>
      </c>
      <c r="AI42" s="5">
        <v>0</v>
      </c>
      <c r="AJ42" s="5">
        <v>0</v>
      </c>
      <c r="AK42" s="5">
        <v>0</v>
      </c>
      <c r="AL42" s="5">
        <v>0</v>
      </c>
      <c r="AM42" s="5">
        <v>0</v>
      </c>
      <c r="AN42" s="5">
        <v>0</v>
      </c>
      <c r="AO42" s="5">
        <v>0</v>
      </c>
      <c r="AP42" s="5">
        <v>0</v>
      </c>
      <c r="AQ42" s="5">
        <v>0</v>
      </c>
      <c r="AR42" s="5">
        <v>0</v>
      </c>
      <c r="AS42" s="5">
        <v>0</v>
      </c>
      <c r="AT42" s="6">
        <v>0</v>
      </c>
    </row>
    <row r="43" spans="1:46" x14ac:dyDescent="0.25">
      <c r="A43" t="s">
        <v>320</v>
      </c>
      <c r="B43" t="s">
        <v>321</v>
      </c>
      <c r="C43" s="4" t="str">
        <f>HYPERLINK(O43,"Lumiere")</f>
        <v>Lumiere</v>
      </c>
      <c r="D43" t="str">
        <f>IF(LEFT(P43,2)="tt",HYPERLINK(CONCATENATE("https://www.imdb.com/title/",P43),"IMDb"),"")</f>
        <v>IMDb</v>
      </c>
      <c r="E43" t="str">
        <f>IF(Q43="","",HYPERLINK(Q43,"Elonet"))</f>
        <v>Elonet</v>
      </c>
      <c r="F43" s="5">
        <v>361592</v>
      </c>
      <c r="G43" s="5">
        <f>SUM(S43:AT43)</f>
        <v>331241</v>
      </c>
      <c r="H43">
        <v>2004</v>
      </c>
      <c r="I43" t="s">
        <v>322</v>
      </c>
      <c r="J43" t="s">
        <v>245</v>
      </c>
      <c r="K43" t="s">
        <v>166</v>
      </c>
      <c r="L43" t="s">
        <v>81</v>
      </c>
      <c r="M43" t="s">
        <v>123</v>
      </c>
      <c r="N43">
        <v>90</v>
      </c>
      <c r="O43" t="s">
        <v>323</v>
      </c>
      <c r="P43" t="s">
        <v>324</v>
      </c>
      <c r="Q43" t="s">
        <v>325</v>
      </c>
      <c r="S43" s="5">
        <v>0</v>
      </c>
      <c r="T43" s="5">
        <v>0</v>
      </c>
      <c r="U43" s="5">
        <v>0</v>
      </c>
      <c r="V43" s="5">
        <v>0</v>
      </c>
      <c r="W43" s="5">
        <v>0</v>
      </c>
      <c r="X43" s="5">
        <v>0</v>
      </c>
      <c r="Y43" s="5">
        <v>0</v>
      </c>
      <c r="Z43" s="5">
        <v>0</v>
      </c>
      <c r="AA43" s="5">
        <v>330141</v>
      </c>
      <c r="AB43" s="5">
        <v>658</v>
      </c>
      <c r="AC43" s="5">
        <v>160</v>
      </c>
      <c r="AD43" s="5">
        <v>184</v>
      </c>
      <c r="AE43" s="5">
        <v>0</v>
      </c>
      <c r="AF43" s="5">
        <v>0</v>
      </c>
      <c r="AG43" s="5">
        <v>98</v>
      </c>
      <c r="AH43" s="5">
        <v>0</v>
      </c>
      <c r="AI43" s="5">
        <v>0</v>
      </c>
      <c r="AJ43" s="5">
        <v>0</v>
      </c>
      <c r="AK43" s="5">
        <v>0</v>
      </c>
      <c r="AL43" s="5">
        <v>0</v>
      </c>
      <c r="AM43" s="5">
        <v>0</v>
      </c>
      <c r="AN43" s="5">
        <v>0</v>
      </c>
      <c r="AO43" s="5">
        <v>0</v>
      </c>
      <c r="AP43" s="5">
        <v>0</v>
      </c>
      <c r="AQ43" s="5">
        <v>0</v>
      </c>
      <c r="AR43" s="5">
        <v>0</v>
      </c>
      <c r="AS43" s="5">
        <v>0</v>
      </c>
      <c r="AT43" s="6">
        <v>0</v>
      </c>
    </row>
    <row r="44" spans="1:46" x14ac:dyDescent="0.25">
      <c r="A44" t="s">
        <v>326</v>
      </c>
      <c r="B44" t="s">
        <v>326</v>
      </c>
      <c r="C44" s="4" t="str">
        <f>HYPERLINK(O44,"Lumiere")</f>
        <v>Lumiere</v>
      </c>
      <c r="D44" t="str">
        <f>IF(LEFT(P44,2)="tt",HYPERLINK(CONCATENATE("https://www.imdb.com/title/",P44),"IMDb"),"")</f>
        <v>IMDb</v>
      </c>
      <c r="E44" t="str">
        <f>IF(Q44="","",HYPERLINK(Q44,"Elonet"))</f>
        <v>Elonet</v>
      </c>
      <c r="F44" s="5">
        <v>356574</v>
      </c>
      <c r="G44" s="5">
        <f>SUM(S44:AT44)</f>
        <v>318067</v>
      </c>
      <c r="H44">
        <v>2006</v>
      </c>
      <c r="I44" t="s">
        <v>115</v>
      </c>
      <c r="J44" t="s">
        <v>79</v>
      </c>
      <c r="K44" t="s">
        <v>116</v>
      </c>
      <c r="L44" t="s">
        <v>97</v>
      </c>
      <c r="M44" t="s">
        <v>327</v>
      </c>
      <c r="N44">
        <v>78</v>
      </c>
      <c r="O44" t="s">
        <v>328</v>
      </c>
      <c r="P44" t="s">
        <v>329</v>
      </c>
      <c r="Q44" t="s">
        <v>330</v>
      </c>
      <c r="S44" s="5">
        <v>0</v>
      </c>
      <c r="T44" s="5">
        <v>0</v>
      </c>
      <c r="U44" s="5">
        <v>0</v>
      </c>
      <c r="V44" s="5">
        <v>0</v>
      </c>
      <c r="W44" s="5">
        <v>0</v>
      </c>
      <c r="X44" s="5">
        <v>0</v>
      </c>
      <c r="Y44" s="5">
        <v>0</v>
      </c>
      <c r="Z44" s="5">
        <v>0</v>
      </c>
      <c r="AA44" s="5">
        <v>0</v>
      </c>
      <c r="AB44" s="5">
        <v>0</v>
      </c>
      <c r="AC44" s="5">
        <v>137772</v>
      </c>
      <c r="AD44" s="5">
        <v>165378</v>
      </c>
      <c r="AE44" s="5">
        <v>4233</v>
      </c>
      <c r="AF44" s="5">
        <v>1301</v>
      </c>
      <c r="AG44" s="5">
        <v>4315</v>
      </c>
      <c r="AH44" s="5">
        <v>1853</v>
      </c>
      <c r="AI44" s="5">
        <v>1598</v>
      </c>
      <c r="AJ44" s="5">
        <v>37</v>
      </c>
      <c r="AK44" s="5">
        <v>363</v>
      </c>
      <c r="AL44" s="5">
        <v>253</v>
      </c>
      <c r="AM44" s="5">
        <v>119</v>
      </c>
      <c r="AN44" s="5">
        <v>346</v>
      </c>
      <c r="AO44" s="5">
        <v>323</v>
      </c>
      <c r="AP44" s="5">
        <v>0</v>
      </c>
      <c r="AQ44" s="5">
        <v>147</v>
      </c>
      <c r="AR44" s="5">
        <v>29</v>
      </c>
      <c r="AS44" s="5">
        <v>0</v>
      </c>
      <c r="AT44" s="6">
        <v>0</v>
      </c>
    </row>
    <row r="45" spans="1:46" x14ac:dyDescent="0.25">
      <c r="A45" t="s">
        <v>331</v>
      </c>
      <c r="B45" t="s">
        <v>331</v>
      </c>
      <c r="C45" s="4" t="str">
        <f>HYPERLINK(O45,"Lumiere")</f>
        <v>Lumiere</v>
      </c>
      <c r="D45" t="str">
        <f>IF(LEFT(P45,2)="tt",HYPERLINK(CONCATENATE("https://www.imdb.com/title/",P45),"IMDb"),"")</f>
        <v>IMDb</v>
      </c>
      <c r="E45" t="str">
        <f>IF(Q45="","",HYPERLINK(Q45,"Elonet"))</f>
        <v>Elonet</v>
      </c>
      <c r="F45" s="5">
        <v>353279</v>
      </c>
      <c r="G45" s="5">
        <f>SUM(S45:AT45)</f>
        <v>174720</v>
      </c>
      <c r="H45">
        <v>2014</v>
      </c>
      <c r="I45" t="s">
        <v>332</v>
      </c>
      <c r="J45" t="s">
        <v>333</v>
      </c>
      <c r="K45" t="s">
        <v>334</v>
      </c>
      <c r="L45" t="s">
        <v>97</v>
      </c>
      <c r="M45" t="s">
        <v>335</v>
      </c>
      <c r="N45">
        <v>80</v>
      </c>
      <c r="O45" t="s">
        <v>336</v>
      </c>
      <c r="P45" t="s">
        <v>337</v>
      </c>
      <c r="Q45" t="s">
        <v>338</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9097</v>
      </c>
      <c r="AL45" s="5">
        <v>145380</v>
      </c>
      <c r="AM45" s="5">
        <v>17616</v>
      </c>
      <c r="AN45" s="5">
        <v>1768</v>
      </c>
      <c r="AO45" s="5">
        <v>755</v>
      </c>
      <c r="AP45" s="5">
        <v>26</v>
      </c>
      <c r="AQ45" s="5">
        <v>37</v>
      </c>
      <c r="AR45" s="5">
        <v>37</v>
      </c>
      <c r="AS45" s="5">
        <v>4</v>
      </c>
      <c r="AT45" s="6">
        <v>0</v>
      </c>
    </row>
    <row r="46" spans="1:46" x14ac:dyDescent="0.25">
      <c r="A46" t="s">
        <v>339</v>
      </c>
      <c r="B46" t="s">
        <v>340</v>
      </c>
      <c r="C46" s="4" t="str">
        <f>HYPERLINK(O46,"Lumiere")</f>
        <v>Lumiere</v>
      </c>
      <c r="D46" t="str">
        <f>IF(LEFT(P46,2)="tt",HYPERLINK(CONCATENATE("https://www.imdb.com/title/",P46),"IMDb"),"")</f>
        <v>IMDb</v>
      </c>
      <c r="E46" t="str">
        <f>IF(Q46="","",HYPERLINK(Q46,"Elonet"))</f>
        <v>Elonet</v>
      </c>
      <c r="F46" s="5">
        <v>345241</v>
      </c>
      <c r="G46" s="5">
        <f>SUM(S46:AT46)</f>
        <v>344858</v>
      </c>
      <c r="H46">
        <v>2017</v>
      </c>
      <c r="I46" t="s">
        <v>341</v>
      </c>
      <c r="J46" t="s">
        <v>79</v>
      </c>
      <c r="K46" t="s">
        <v>342</v>
      </c>
      <c r="L46" t="s">
        <v>81</v>
      </c>
      <c r="M46" t="s">
        <v>179</v>
      </c>
      <c r="N46">
        <v>116</v>
      </c>
      <c r="O46" t="s">
        <v>343</v>
      </c>
      <c r="P46" t="s">
        <v>344</v>
      </c>
      <c r="Q46" t="s">
        <v>345</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317170</v>
      </c>
      <c r="AO46" s="5">
        <v>27088</v>
      </c>
      <c r="AP46" s="5">
        <v>581</v>
      </c>
      <c r="AQ46" s="5">
        <v>0</v>
      </c>
      <c r="AR46" s="5">
        <v>19</v>
      </c>
      <c r="AS46" s="5">
        <v>0</v>
      </c>
      <c r="AT46" s="6">
        <v>0</v>
      </c>
    </row>
    <row r="47" spans="1:46" x14ac:dyDescent="0.25">
      <c r="A47" t="s">
        <v>346</v>
      </c>
      <c r="B47" t="s">
        <v>346</v>
      </c>
      <c r="C47" s="4" t="str">
        <f>HYPERLINK(O47,"Lumiere")</f>
        <v>Lumiere</v>
      </c>
      <c r="D47" t="str">
        <f>IF(LEFT(P47,2)="tt",HYPERLINK(CONCATENATE("https://www.imdb.com/title/",P47),"IMDb"),"")</f>
        <v>IMDb</v>
      </c>
      <c r="E47" t="str">
        <f>IF(Q47="","",HYPERLINK(Q47,"Elonet"))</f>
        <v>Elonet</v>
      </c>
      <c r="F47" s="5">
        <v>333779</v>
      </c>
      <c r="G47" s="5">
        <f>SUM(S47:AT47)</f>
        <v>5746</v>
      </c>
      <c r="H47">
        <v>1999</v>
      </c>
      <c r="I47" t="s">
        <v>206</v>
      </c>
      <c r="J47" t="s">
        <v>79</v>
      </c>
      <c r="K47" t="s">
        <v>207</v>
      </c>
      <c r="L47" t="s">
        <v>97</v>
      </c>
      <c r="M47" t="s">
        <v>347</v>
      </c>
      <c r="N47">
        <v>105</v>
      </c>
      <c r="O47" t="s">
        <v>348</v>
      </c>
      <c r="P47" t="s">
        <v>349</v>
      </c>
      <c r="Q47" t="s">
        <v>350</v>
      </c>
      <c r="S47" s="5">
        <v>0</v>
      </c>
      <c r="T47" s="5">
        <v>0</v>
      </c>
      <c r="U47" s="5">
        <v>0</v>
      </c>
      <c r="V47" s="5">
        <v>5736</v>
      </c>
      <c r="W47" s="5">
        <v>0</v>
      </c>
      <c r="X47" s="5">
        <v>0</v>
      </c>
      <c r="Y47" s="5">
        <v>0</v>
      </c>
      <c r="Z47" s="5">
        <v>10</v>
      </c>
      <c r="AA47" s="5">
        <v>0</v>
      </c>
      <c r="AB47" s="5">
        <v>0</v>
      </c>
      <c r="AC47" s="5">
        <v>0</v>
      </c>
      <c r="AD47" s="5">
        <v>0</v>
      </c>
      <c r="AE47" s="5">
        <v>0</v>
      </c>
      <c r="AF47" s="5">
        <v>0</v>
      </c>
      <c r="AG47" s="5">
        <v>0</v>
      </c>
      <c r="AH47" s="5">
        <v>0</v>
      </c>
      <c r="AI47" s="5">
        <v>0</v>
      </c>
      <c r="AJ47" s="5">
        <v>0</v>
      </c>
      <c r="AK47" s="5">
        <v>0</v>
      </c>
      <c r="AL47" s="5">
        <v>0</v>
      </c>
      <c r="AM47" s="5">
        <v>0</v>
      </c>
      <c r="AN47" s="5">
        <v>0</v>
      </c>
      <c r="AO47" s="5">
        <v>0</v>
      </c>
      <c r="AP47" s="5">
        <v>0</v>
      </c>
      <c r="AQ47" s="5">
        <v>0</v>
      </c>
      <c r="AR47" s="5">
        <v>0</v>
      </c>
      <c r="AS47" s="5">
        <v>0</v>
      </c>
      <c r="AT47" s="6">
        <v>0</v>
      </c>
    </row>
    <row r="48" spans="1:46" x14ac:dyDescent="0.25">
      <c r="A48" t="s">
        <v>351</v>
      </c>
      <c r="B48" t="s">
        <v>351</v>
      </c>
      <c r="C48" s="4" t="str">
        <f>HYPERLINK(O48,"Lumiere")</f>
        <v>Lumiere</v>
      </c>
      <c r="D48" t="str">
        <f>IF(LEFT(P48,2)="tt",HYPERLINK(CONCATENATE("https://www.imdb.com/title/",P48),"IMDb"),"")</f>
        <v>IMDb</v>
      </c>
      <c r="E48" t="str">
        <f>IF(Q48="","",HYPERLINK(Q48,"Elonet"))</f>
        <v>Elonet</v>
      </c>
      <c r="F48" s="5">
        <v>309953</v>
      </c>
      <c r="G48" s="5">
        <f>SUM(S48:AT48)</f>
        <v>14</v>
      </c>
      <c r="H48">
        <v>2012</v>
      </c>
      <c r="I48" t="s">
        <v>352</v>
      </c>
      <c r="J48" t="s">
        <v>245</v>
      </c>
      <c r="K48" t="s">
        <v>207</v>
      </c>
      <c r="L48" t="s">
        <v>97</v>
      </c>
      <c r="M48" t="s">
        <v>353</v>
      </c>
      <c r="N48">
        <v>72</v>
      </c>
      <c r="O48" t="s">
        <v>354</v>
      </c>
      <c r="P48" t="s">
        <v>355</v>
      </c>
      <c r="Q48" t="s">
        <v>356</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14</v>
      </c>
      <c r="AK48" s="5">
        <v>0</v>
      </c>
      <c r="AL48" s="5">
        <v>0</v>
      </c>
      <c r="AM48" s="5">
        <v>0</v>
      </c>
      <c r="AN48" s="5">
        <v>0</v>
      </c>
      <c r="AO48" s="5">
        <v>0</v>
      </c>
      <c r="AP48" s="5">
        <v>0</v>
      </c>
      <c r="AQ48" s="5">
        <v>0</v>
      </c>
      <c r="AR48" s="5">
        <v>0</v>
      </c>
      <c r="AS48" s="5">
        <v>0</v>
      </c>
      <c r="AT48" s="6">
        <v>0</v>
      </c>
    </row>
    <row r="49" spans="1:46" x14ac:dyDescent="0.25">
      <c r="A49" t="s">
        <v>357</v>
      </c>
      <c r="B49" t="s">
        <v>357</v>
      </c>
      <c r="C49" s="4" t="str">
        <f>HYPERLINK(O49,"Lumiere")</f>
        <v>Lumiere</v>
      </c>
      <c r="D49" t="str">
        <f>IF(LEFT(P49,2)="tt",HYPERLINK(CONCATENATE("https://www.imdb.com/title/",P49),"IMDb"),"")</f>
        <v>IMDb</v>
      </c>
      <c r="E49" t="str">
        <f>IF(Q49="","",HYPERLINK(Q49,"Elonet"))</f>
        <v>Elonet</v>
      </c>
      <c r="F49" s="5">
        <v>299253</v>
      </c>
      <c r="G49" s="5">
        <f>SUM(S49:AT49)</f>
        <v>2134</v>
      </c>
      <c r="H49">
        <v>2010</v>
      </c>
      <c r="I49" t="s">
        <v>358</v>
      </c>
      <c r="J49" t="s">
        <v>79</v>
      </c>
      <c r="K49" t="s">
        <v>207</v>
      </c>
      <c r="L49" t="s">
        <v>97</v>
      </c>
      <c r="M49" t="s">
        <v>359</v>
      </c>
      <c r="N49">
        <v>104</v>
      </c>
      <c r="O49" t="s">
        <v>360</v>
      </c>
      <c r="P49" t="s">
        <v>361</v>
      </c>
      <c r="Q49" t="s">
        <v>362</v>
      </c>
      <c r="S49" s="5">
        <v>0</v>
      </c>
      <c r="T49" s="5">
        <v>0</v>
      </c>
      <c r="U49" s="5">
        <v>0</v>
      </c>
      <c r="V49" s="5">
        <v>0</v>
      </c>
      <c r="W49" s="5">
        <v>0</v>
      </c>
      <c r="X49" s="5">
        <v>0</v>
      </c>
      <c r="Y49" s="5">
        <v>0</v>
      </c>
      <c r="Z49" s="5">
        <v>0</v>
      </c>
      <c r="AA49" s="5">
        <v>0</v>
      </c>
      <c r="AB49" s="5">
        <v>0</v>
      </c>
      <c r="AC49" s="5">
        <v>0</v>
      </c>
      <c r="AD49" s="5">
        <v>0</v>
      </c>
      <c r="AE49" s="5">
        <v>0</v>
      </c>
      <c r="AF49" s="5">
        <v>0</v>
      </c>
      <c r="AG49" s="5">
        <v>0</v>
      </c>
      <c r="AH49" s="5">
        <v>873</v>
      </c>
      <c r="AI49" s="5">
        <v>0</v>
      </c>
      <c r="AJ49" s="5">
        <v>311</v>
      </c>
      <c r="AK49" s="5">
        <v>17</v>
      </c>
      <c r="AL49" s="5">
        <v>13</v>
      </c>
      <c r="AM49" s="5">
        <v>920</v>
      </c>
      <c r="AN49" s="5">
        <v>0</v>
      </c>
      <c r="AO49" s="5">
        <v>0</v>
      </c>
      <c r="AP49" s="5">
        <v>0</v>
      </c>
      <c r="AQ49" s="5">
        <v>0</v>
      </c>
      <c r="AR49" s="5">
        <v>0</v>
      </c>
      <c r="AS49" s="5">
        <v>0</v>
      </c>
      <c r="AT49" s="6">
        <v>0</v>
      </c>
    </row>
    <row r="50" spans="1:46" x14ac:dyDescent="0.25">
      <c r="A50" t="s">
        <v>363</v>
      </c>
      <c r="B50" t="s">
        <v>364</v>
      </c>
      <c r="C50" s="4" t="str">
        <f>HYPERLINK(O50,"Lumiere")</f>
        <v>Lumiere</v>
      </c>
      <c r="D50" t="str">
        <f>IF(LEFT(P50,2)="tt",HYPERLINK(CONCATENATE("https://www.imdb.com/title/",P50),"IMDb"),"")</f>
        <v>IMDb</v>
      </c>
      <c r="E50" t="str">
        <f>IF(Q50="","",HYPERLINK(Q50,"Elonet"))</f>
        <v>Elonet</v>
      </c>
      <c r="F50" s="5">
        <v>294398</v>
      </c>
      <c r="G50" s="5">
        <f>SUM(S50:AT50)</f>
        <v>291149</v>
      </c>
      <c r="H50">
        <v>2003</v>
      </c>
      <c r="I50" t="s">
        <v>365</v>
      </c>
      <c r="J50" t="s">
        <v>79</v>
      </c>
      <c r="K50" t="s">
        <v>366</v>
      </c>
      <c r="L50" t="s">
        <v>81</v>
      </c>
      <c r="M50" t="s">
        <v>367</v>
      </c>
      <c r="N50">
        <v>115</v>
      </c>
      <c r="O50" t="s">
        <v>368</v>
      </c>
      <c r="P50" t="s">
        <v>369</v>
      </c>
      <c r="Q50" t="s">
        <v>370</v>
      </c>
      <c r="S50" s="5">
        <v>0</v>
      </c>
      <c r="T50" s="5">
        <v>0</v>
      </c>
      <c r="U50" s="5">
        <v>0</v>
      </c>
      <c r="V50" s="5">
        <v>0</v>
      </c>
      <c r="W50" s="5">
        <v>0</v>
      </c>
      <c r="X50" s="5">
        <v>0</v>
      </c>
      <c r="Y50" s="5">
        <v>0</v>
      </c>
      <c r="Z50" s="5">
        <v>279547</v>
      </c>
      <c r="AA50" s="5">
        <v>11272</v>
      </c>
      <c r="AB50" s="5">
        <v>0</v>
      </c>
      <c r="AC50" s="5">
        <v>0</v>
      </c>
      <c r="AD50" s="5">
        <v>330</v>
      </c>
      <c r="AE50" s="5">
        <v>0</v>
      </c>
      <c r="AF50" s="5">
        <v>0</v>
      </c>
      <c r="AG50" s="5">
        <v>0</v>
      </c>
      <c r="AH50" s="5">
        <v>0</v>
      </c>
      <c r="AI50" s="5">
        <v>0</v>
      </c>
      <c r="AJ50" s="5">
        <v>0</v>
      </c>
      <c r="AK50" s="5">
        <v>0</v>
      </c>
      <c r="AL50" s="5">
        <v>0</v>
      </c>
      <c r="AM50" s="5">
        <v>0</v>
      </c>
      <c r="AN50" s="5">
        <v>0</v>
      </c>
      <c r="AO50" s="5">
        <v>0</v>
      </c>
      <c r="AP50" s="5">
        <v>0</v>
      </c>
      <c r="AQ50" s="5">
        <v>0</v>
      </c>
      <c r="AR50" s="5">
        <v>0</v>
      </c>
      <c r="AS50" s="5">
        <v>0</v>
      </c>
      <c r="AT50" s="6">
        <v>0</v>
      </c>
    </row>
    <row r="51" spans="1:46" x14ac:dyDescent="0.25">
      <c r="A51" t="s">
        <v>371</v>
      </c>
      <c r="B51" t="s">
        <v>371</v>
      </c>
      <c r="C51" s="4" t="str">
        <f>HYPERLINK(O51,"Lumiere")</f>
        <v>Lumiere</v>
      </c>
      <c r="D51" t="str">
        <f>IF(LEFT(P51,2)="tt",HYPERLINK(CONCATENATE("https://www.imdb.com/title/",P51),"IMDb"),"")</f>
        <v>IMDb</v>
      </c>
      <c r="E51" t="str">
        <f>IF(Q51="","",HYPERLINK(Q51,"Elonet"))</f>
        <v>Elonet</v>
      </c>
      <c r="F51" s="5">
        <v>291555</v>
      </c>
      <c r="G51" s="5">
        <f>SUM(S51:AT51)</f>
        <v>1264</v>
      </c>
      <c r="H51">
        <v>2000</v>
      </c>
      <c r="I51" t="s">
        <v>143</v>
      </c>
      <c r="J51" t="s">
        <v>79</v>
      </c>
      <c r="K51" t="s">
        <v>207</v>
      </c>
      <c r="L51" t="s">
        <v>97</v>
      </c>
      <c r="M51" t="s">
        <v>295</v>
      </c>
      <c r="N51">
        <v>111</v>
      </c>
      <c r="O51" t="s">
        <v>372</v>
      </c>
      <c r="P51" t="s">
        <v>373</v>
      </c>
      <c r="Q51" t="s">
        <v>374</v>
      </c>
      <c r="S51" s="5">
        <v>0</v>
      </c>
      <c r="T51" s="5">
        <v>0</v>
      </c>
      <c r="U51" s="5">
        <v>0</v>
      </c>
      <c r="V51" s="5">
        <v>0</v>
      </c>
      <c r="W51" s="5">
        <v>1264</v>
      </c>
      <c r="X51" s="5">
        <v>0</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6">
        <v>0</v>
      </c>
    </row>
    <row r="52" spans="1:46" x14ac:dyDescent="0.25">
      <c r="A52" t="s">
        <v>375</v>
      </c>
      <c r="B52" t="s">
        <v>375</v>
      </c>
      <c r="C52" s="4" t="str">
        <f>HYPERLINK(O52,"Lumiere")</f>
        <v>Lumiere</v>
      </c>
      <c r="D52" t="str">
        <f>IF(LEFT(P52,2)="tt",HYPERLINK(CONCATENATE("https://www.imdb.com/title/",P52),"IMDb"),"")</f>
        <v>IMDb</v>
      </c>
      <c r="E52" t="str">
        <f>IF(Q52="","",HYPERLINK(Q52,"Elonet"))</f>
        <v>Elonet</v>
      </c>
      <c r="F52" s="5">
        <v>276922</v>
      </c>
      <c r="G52" s="5">
        <f>SUM(S52:AT52)</f>
        <v>11139</v>
      </c>
      <c r="H52">
        <v>2012</v>
      </c>
      <c r="I52" t="s">
        <v>376</v>
      </c>
      <c r="J52" t="s">
        <v>79</v>
      </c>
      <c r="K52" t="s">
        <v>207</v>
      </c>
      <c r="L52" t="s">
        <v>97</v>
      </c>
      <c r="M52" t="s">
        <v>123</v>
      </c>
      <c r="N52">
        <v>110</v>
      </c>
      <c r="O52" t="s">
        <v>377</v>
      </c>
      <c r="P52" t="s">
        <v>378</v>
      </c>
      <c r="Q52" t="s">
        <v>379</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1372</v>
      </c>
      <c r="AJ52" s="5">
        <v>5886</v>
      </c>
      <c r="AK52" s="5">
        <v>2570</v>
      </c>
      <c r="AL52" s="5">
        <v>1225</v>
      </c>
      <c r="AM52" s="5">
        <v>86</v>
      </c>
      <c r="AN52" s="5">
        <v>0</v>
      </c>
      <c r="AO52" s="5">
        <v>0</v>
      </c>
      <c r="AP52" s="5">
        <v>0</v>
      </c>
      <c r="AQ52" s="5">
        <v>0</v>
      </c>
      <c r="AR52" s="5">
        <v>0</v>
      </c>
      <c r="AS52" s="5">
        <v>0</v>
      </c>
      <c r="AT52" s="6">
        <v>0</v>
      </c>
    </row>
    <row r="53" spans="1:46" x14ac:dyDescent="0.25">
      <c r="A53" t="s">
        <v>380</v>
      </c>
      <c r="B53" t="s">
        <v>380</v>
      </c>
      <c r="C53" s="4" t="str">
        <f>HYPERLINK(O53,"Lumiere")</f>
        <v>Lumiere</v>
      </c>
      <c r="D53" t="str">
        <f>IF(LEFT(P53,2)="tt",HYPERLINK(CONCATENATE("https://www.imdb.com/title/",P53),"IMDb"),"")</f>
        <v>IMDb</v>
      </c>
      <c r="E53" t="str">
        <f>IF(Q53="","",HYPERLINK(Q53,"Elonet"))</f>
        <v>Elonet</v>
      </c>
      <c r="F53" s="5">
        <v>275738</v>
      </c>
      <c r="G53" s="5">
        <f>SUM(S53:AT53)</f>
        <v>197742</v>
      </c>
      <c r="H53">
        <v>2015</v>
      </c>
      <c r="I53" t="s">
        <v>315</v>
      </c>
      <c r="J53" t="s">
        <v>79</v>
      </c>
      <c r="K53" t="s">
        <v>381</v>
      </c>
      <c r="L53" t="s">
        <v>97</v>
      </c>
      <c r="M53" t="s">
        <v>382</v>
      </c>
      <c r="N53">
        <v>99</v>
      </c>
      <c r="O53" t="s">
        <v>383</v>
      </c>
      <c r="P53" t="s">
        <v>384</v>
      </c>
      <c r="Q53" t="s">
        <v>385</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45322</v>
      </c>
      <c r="AM53" s="5">
        <v>127128</v>
      </c>
      <c r="AN53" s="5">
        <v>24537</v>
      </c>
      <c r="AO53" s="5">
        <v>462</v>
      </c>
      <c r="AP53" s="5">
        <v>129</v>
      </c>
      <c r="AQ53" s="5">
        <v>123</v>
      </c>
      <c r="AR53" s="5">
        <v>0</v>
      </c>
      <c r="AS53" s="5">
        <v>17</v>
      </c>
      <c r="AT53" s="6">
        <v>24</v>
      </c>
    </row>
    <row r="54" spans="1:46" x14ac:dyDescent="0.25">
      <c r="A54" t="s">
        <v>386</v>
      </c>
      <c r="B54" t="s">
        <v>386</v>
      </c>
      <c r="C54" s="4" t="str">
        <f>HYPERLINK(O54,"Lumiere")</f>
        <v>Lumiere</v>
      </c>
      <c r="D54" t="str">
        <f>IF(LEFT(P54,2)="tt",HYPERLINK(CONCATENATE("https://www.imdb.com/title/",P54),"IMDb"),"")</f>
        <v>IMDb</v>
      </c>
      <c r="E54" t="str">
        <f>IF(Q54="","",HYPERLINK(Q54,"Elonet"))</f>
        <v>Elonet</v>
      </c>
      <c r="F54" s="5">
        <v>274028</v>
      </c>
      <c r="G54" s="5">
        <f>SUM(S54:AT54)</f>
        <v>71</v>
      </c>
      <c r="H54">
        <v>2003</v>
      </c>
      <c r="I54" t="s">
        <v>387</v>
      </c>
      <c r="J54" t="s">
        <v>79</v>
      </c>
      <c r="K54" t="s">
        <v>207</v>
      </c>
      <c r="L54" t="s">
        <v>97</v>
      </c>
      <c r="M54" t="s">
        <v>388</v>
      </c>
      <c r="N54">
        <v>120</v>
      </c>
      <c r="O54" t="s">
        <v>389</v>
      </c>
      <c r="P54" t="s">
        <v>390</v>
      </c>
      <c r="Q54" t="s">
        <v>391</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71</v>
      </c>
      <c r="AM54" s="5">
        <v>0</v>
      </c>
      <c r="AN54" s="5">
        <v>0</v>
      </c>
      <c r="AO54" s="5">
        <v>0</v>
      </c>
      <c r="AP54" s="5">
        <v>0</v>
      </c>
      <c r="AQ54" s="5">
        <v>0</v>
      </c>
      <c r="AR54" s="5">
        <v>0</v>
      </c>
      <c r="AS54" s="5">
        <v>0</v>
      </c>
      <c r="AT54" s="6">
        <v>0</v>
      </c>
    </row>
    <row r="55" spans="1:46" x14ac:dyDescent="0.25">
      <c r="A55" t="s">
        <v>392</v>
      </c>
      <c r="B55" t="s">
        <v>392</v>
      </c>
      <c r="C55" s="4" t="str">
        <f>HYPERLINK(O55,"Lumiere")</f>
        <v>Lumiere</v>
      </c>
      <c r="D55" t="str">
        <f>IF(LEFT(P55,2)="tt",HYPERLINK(CONCATENATE("https://www.imdb.com/title/",P55),"IMDb"),"")</f>
        <v>IMDb</v>
      </c>
      <c r="E55" t="str">
        <f>IF(Q55="","",HYPERLINK(Q55,"Elonet"))</f>
        <v>Elonet</v>
      </c>
      <c r="F55" s="5">
        <v>265877</v>
      </c>
      <c r="G55" s="5">
        <f>SUM(S55:AT55)</f>
        <v>102</v>
      </c>
      <c r="H55">
        <v>2014</v>
      </c>
      <c r="I55" t="s">
        <v>387</v>
      </c>
      <c r="J55" t="s">
        <v>79</v>
      </c>
      <c r="K55" t="s">
        <v>207</v>
      </c>
      <c r="L55" t="s">
        <v>97</v>
      </c>
      <c r="M55" t="s">
        <v>353</v>
      </c>
      <c r="N55">
        <v>80</v>
      </c>
      <c r="O55" t="s">
        <v>393</v>
      </c>
      <c r="P55" t="s">
        <v>394</v>
      </c>
      <c r="Q55" t="s">
        <v>395</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102</v>
      </c>
      <c r="AP55" s="5">
        <v>0</v>
      </c>
      <c r="AQ55" s="5">
        <v>0</v>
      </c>
      <c r="AR55" s="5">
        <v>0</v>
      </c>
      <c r="AS55" s="5">
        <v>0</v>
      </c>
      <c r="AT55" s="6">
        <v>0</v>
      </c>
    </row>
    <row r="56" spans="1:46" x14ac:dyDescent="0.25">
      <c r="A56" t="s">
        <v>396</v>
      </c>
      <c r="B56" t="s">
        <v>396</v>
      </c>
      <c r="C56" s="4" t="str">
        <f>HYPERLINK(O56,"Lumiere")</f>
        <v>Lumiere</v>
      </c>
      <c r="D56" t="str">
        <f>IF(LEFT(P56,2)="tt",HYPERLINK(CONCATENATE("https://www.imdb.com/title/",P56),"IMDb"),"")</f>
        <v>IMDb</v>
      </c>
      <c r="E56" t="str">
        <f>IF(Q56="","",HYPERLINK(Q56,"Elonet"))</f>
        <v>Elonet</v>
      </c>
      <c r="F56" s="5">
        <v>260641</v>
      </c>
      <c r="G56" s="5">
        <f>SUM(S56:AT56)</f>
        <v>244735</v>
      </c>
      <c r="H56">
        <v>2017</v>
      </c>
      <c r="I56" t="s">
        <v>397</v>
      </c>
      <c r="J56" t="s">
        <v>398</v>
      </c>
      <c r="K56" t="s">
        <v>399</v>
      </c>
      <c r="L56" t="s">
        <v>97</v>
      </c>
      <c r="M56" t="s">
        <v>400</v>
      </c>
      <c r="N56">
        <v>82</v>
      </c>
      <c r="O56" t="s">
        <v>401</v>
      </c>
      <c r="P56" t="s">
        <v>402</v>
      </c>
      <c r="Q56" t="s">
        <v>403</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136322</v>
      </c>
      <c r="AO56" s="5">
        <v>102101</v>
      </c>
      <c r="AP56" s="5">
        <v>4655</v>
      </c>
      <c r="AQ56" s="5">
        <v>510</v>
      </c>
      <c r="AR56" s="5">
        <v>512</v>
      </c>
      <c r="AS56" s="5">
        <v>231</v>
      </c>
      <c r="AT56" s="6">
        <v>404</v>
      </c>
    </row>
    <row r="57" spans="1:46" x14ac:dyDescent="0.25">
      <c r="A57" t="s">
        <v>404</v>
      </c>
      <c r="B57" t="s">
        <v>404</v>
      </c>
      <c r="C57" s="4" t="str">
        <f>HYPERLINK(O57,"Lumiere")</f>
        <v>Lumiere</v>
      </c>
      <c r="D57" t="str">
        <f>IF(LEFT(P57,2)="tt",HYPERLINK(CONCATENATE("https://www.imdb.com/title/",P57),"IMDb"),"")</f>
        <v>IMDb</v>
      </c>
      <c r="E57" t="str">
        <f>IF(Q57="","",HYPERLINK(Q57,"Elonet"))</f>
        <v>Elonet</v>
      </c>
      <c r="F57" s="5">
        <v>260263</v>
      </c>
      <c r="G57" s="5">
        <f>SUM(S57:AT57)</f>
        <v>243</v>
      </c>
      <c r="H57">
        <v>2009</v>
      </c>
      <c r="I57" t="s">
        <v>206</v>
      </c>
      <c r="J57" t="s">
        <v>79</v>
      </c>
      <c r="K57" t="s">
        <v>207</v>
      </c>
      <c r="L57" t="s">
        <v>97</v>
      </c>
      <c r="M57" t="s">
        <v>405</v>
      </c>
      <c r="N57">
        <v>133</v>
      </c>
      <c r="O57" t="s">
        <v>406</v>
      </c>
      <c r="P57" t="s">
        <v>407</v>
      </c>
      <c r="Q57" t="s">
        <v>408</v>
      </c>
      <c r="S57" s="5">
        <v>0</v>
      </c>
      <c r="T57" s="5">
        <v>0</v>
      </c>
      <c r="U57" s="5">
        <v>0</v>
      </c>
      <c r="V57" s="5">
        <v>0</v>
      </c>
      <c r="W57" s="5">
        <v>0</v>
      </c>
      <c r="X57" s="5">
        <v>0</v>
      </c>
      <c r="Y57" s="5">
        <v>0</v>
      </c>
      <c r="Z57" s="5">
        <v>0</v>
      </c>
      <c r="AA57" s="5">
        <v>0</v>
      </c>
      <c r="AB57" s="5">
        <v>0</v>
      </c>
      <c r="AC57" s="5">
        <v>0</v>
      </c>
      <c r="AD57" s="5">
        <v>0</v>
      </c>
      <c r="AE57" s="5">
        <v>0</v>
      </c>
      <c r="AF57" s="5">
        <v>0</v>
      </c>
      <c r="AG57" s="5">
        <v>243</v>
      </c>
      <c r="AH57" s="5">
        <v>0</v>
      </c>
      <c r="AI57" s="5">
        <v>0</v>
      </c>
      <c r="AJ57" s="5">
        <v>0</v>
      </c>
      <c r="AK57" s="5">
        <v>0</v>
      </c>
      <c r="AL57" s="5">
        <v>0</v>
      </c>
      <c r="AM57" s="5">
        <v>0</v>
      </c>
      <c r="AN57" s="5">
        <v>0</v>
      </c>
      <c r="AO57" s="5">
        <v>0</v>
      </c>
      <c r="AP57" s="5">
        <v>0</v>
      </c>
      <c r="AQ57" s="5">
        <v>0</v>
      </c>
      <c r="AR57" s="5">
        <v>0</v>
      </c>
      <c r="AS57" s="5">
        <v>0</v>
      </c>
      <c r="AT57" s="6">
        <v>0</v>
      </c>
    </row>
    <row r="58" spans="1:46" x14ac:dyDescent="0.25">
      <c r="A58" t="s">
        <v>409</v>
      </c>
      <c r="B58" t="s">
        <v>409</v>
      </c>
      <c r="C58" s="4" t="str">
        <f>HYPERLINK(O58,"Lumiere")</f>
        <v>Lumiere</v>
      </c>
      <c r="D58" t="str">
        <f>IF(LEFT(P58,2)="tt",HYPERLINK(CONCATENATE("https://www.imdb.com/title/",P58),"IMDb"),"")</f>
        <v>IMDb</v>
      </c>
      <c r="E58" t="str">
        <f>IF(Q58="","",HYPERLINK(Q58,"Elonet"))</f>
        <v>Elonet</v>
      </c>
      <c r="F58" s="5">
        <v>253713</v>
      </c>
      <c r="G58" s="5">
        <f>SUM(S58:AT58)</f>
        <v>12915</v>
      </c>
      <c r="H58">
        <v>2020</v>
      </c>
      <c r="I58" t="s">
        <v>410</v>
      </c>
      <c r="J58" t="s">
        <v>245</v>
      </c>
      <c r="K58" t="s">
        <v>207</v>
      </c>
      <c r="L58" t="s">
        <v>97</v>
      </c>
      <c r="M58" t="s">
        <v>411</v>
      </c>
      <c r="N58">
        <v>92</v>
      </c>
      <c r="O58" t="s">
        <v>412</v>
      </c>
      <c r="P58" t="s">
        <v>413</v>
      </c>
      <c r="Q58" t="s">
        <v>414</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6642</v>
      </c>
      <c r="AS58" s="5">
        <v>5638</v>
      </c>
      <c r="AT58" s="6">
        <v>635</v>
      </c>
    </row>
    <row r="59" spans="1:46" x14ac:dyDescent="0.25">
      <c r="A59" t="s">
        <v>415</v>
      </c>
      <c r="B59" t="s">
        <v>415</v>
      </c>
      <c r="C59" s="4" t="str">
        <f>HYPERLINK(O59,"Lumiere")</f>
        <v>Lumiere</v>
      </c>
      <c r="D59" t="str">
        <f>IF(LEFT(P59,2)="tt",HYPERLINK(CONCATENATE("https://www.imdb.com/title/",P59),"IMDb"),"")</f>
        <v>IMDb</v>
      </c>
      <c r="E59" t="str">
        <f>IF(Q59="","",HYPERLINK(Q59,"Elonet"))</f>
        <v>Elonet</v>
      </c>
      <c r="F59" s="5">
        <v>250961</v>
      </c>
      <c r="G59" s="5">
        <f>SUM(S59:AT59)</f>
        <v>5314</v>
      </c>
      <c r="H59">
        <v>2001</v>
      </c>
      <c r="I59" t="s">
        <v>416</v>
      </c>
      <c r="J59" t="s">
        <v>245</v>
      </c>
      <c r="K59" t="s">
        <v>207</v>
      </c>
      <c r="L59" t="s">
        <v>97</v>
      </c>
      <c r="M59" t="s">
        <v>417</v>
      </c>
      <c r="N59">
        <v>91</v>
      </c>
      <c r="O59" t="s">
        <v>418</v>
      </c>
      <c r="P59" t="s">
        <v>419</v>
      </c>
      <c r="Q59" t="s">
        <v>420</v>
      </c>
      <c r="S59" s="5">
        <v>0</v>
      </c>
      <c r="T59" s="5">
        <v>0</v>
      </c>
      <c r="U59" s="5">
        <v>0</v>
      </c>
      <c r="V59" s="5">
        <v>0</v>
      </c>
      <c r="W59" s="5">
        <v>0</v>
      </c>
      <c r="X59" s="5">
        <v>0</v>
      </c>
      <c r="Y59" s="5">
        <v>417</v>
      </c>
      <c r="Z59" s="5">
        <v>0</v>
      </c>
      <c r="AA59" s="5">
        <v>58</v>
      </c>
      <c r="AB59" s="5">
        <v>0</v>
      </c>
      <c r="AC59" s="5">
        <v>0</v>
      </c>
      <c r="AD59" s="5">
        <v>0</v>
      </c>
      <c r="AE59" s="5">
        <v>0</v>
      </c>
      <c r="AF59" s="5">
        <v>0</v>
      </c>
      <c r="AG59" s="5">
        <v>4839</v>
      </c>
      <c r="AH59" s="5">
        <v>0</v>
      </c>
      <c r="AI59" s="5">
        <v>0</v>
      </c>
      <c r="AJ59" s="5">
        <v>0</v>
      </c>
      <c r="AK59" s="5">
        <v>0</v>
      </c>
      <c r="AL59" s="5">
        <v>0</v>
      </c>
      <c r="AM59" s="5">
        <v>0</v>
      </c>
      <c r="AN59" s="5">
        <v>0</v>
      </c>
      <c r="AO59" s="5">
        <v>0</v>
      </c>
      <c r="AP59" s="5">
        <v>0</v>
      </c>
      <c r="AQ59" s="5">
        <v>0</v>
      </c>
      <c r="AR59" s="5">
        <v>0</v>
      </c>
      <c r="AS59" s="5">
        <v>0</v>
      </c>
      <c r="AT59" s="6">
        <v>0</v>
      </c>
    </row>
    <row r="60" spans="1:46" x14ac:dyDescent="0.25">
      <c r="A60" t="s">
        <v>421</v>
      </c>
      <c r="B60" t="s">
        <v>421</v>
      </c>
      <c r="C60" s="4" t="str">
        <f>HYPERLINK(O60,"Lumiere")</f>
        <v>Lumiere</v>
      </c>
      <c r="D60" t="str">
        <f>IF(LEFT(P60,2)="tt",HYPERLINK(CONCATENATE("https://www.imdb.com/title/",P60),"IMDb"),"")</f>
        <v>IMDb</v>
      </c>
      <c r="E60" t="str">
        <f>IF(Q60="","",HYPERLINK(Q60,"Elonet"))</f>
        <v>Elonet</v>
      </c>
      <c r="F60" s="5">
        <v>240056</v>
      </c>
      <c r="G60" s="5">
        <f>SUM(S60:AT60)</f>
        <v>102274</v>
      </c>
      <c r="H60">
        <v>2020</v>
      </c>
      <c r="I60" t="s">
        <v>422</v>
      </c>
      <c r="J60" t="s">
        <v>245</v>
      </c>
      <c r="K60" t="s">
        <v>316</v>
      </c>
      <c r="L60" t="s">
        <v>97</v>
      </c>
      <c r="M60" t="s">
        <v>423</v>
      </c>
      <c r="N60">
        <v>116</v>
      </c>
      <c r="O60" t="s">
        <v>424</v>
      </c>
      <c r="P60" t="s">
        <v>425</v>
      </c>
      <c r="Q60" t="s">
        <v>426</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4350</v>
      </c>
      <c r="AR60" s="5">
        <v>64554</v>
      </c>
      <c r="AS60" s="5">
        <v>28953</v>
      </c>
      <c r="AT60" s="6">
        <v>4417</v>
      </c>
    </row>
    <row r="61" spans="1:46" x14ac:dyDescent="0.25">
      <c r="A61" t="s">
        <v>427</v>
      </c>
      <c r="B61" t="s">
        <v>427</v>
      </c>
      <c r="C61" s="4" t="str">
        <f>HYPERLINK(O61,"Lumiere")</f>
        <v>Lumiere</v>
      </c>
      <c r="D61" t="str">
        <f>IF(LEFT(P61,2)="tt",HYPERLINK(CONCATENATE("https://www.imdb.com/title/",P61),"IMDb"),"")</f>
        <v>IMDb</v>
      </c>
      <c r="E61" t="str">
        <f>IF(Q61="","",HYPERLINK(Q61,"Elonet"))</f>
        <v>Elonet</v>
      </c>
      <c r="F61" s="5">
        <v>234066</v>
      </c>
      <c r="G61" s="5">
        <f>SUM(S61:AT61)</f>
        <v>8838</v>
      </c>
      <c r="H61">
        <v>2015</v>
      </c>
      <c r="I61" t="s">
        <v>428</v>
      </c>
      <c r="J61" t="s">
        <v>245</v>
      </c>
      <c r="K61" t="s">
        <v>207</v>
      </c>
      <c r="L61" t="s">
        <v>97</v>
      </c>
      <c r="M61" t="s">
        <v>429</v>
      </c>
      <c r="N61">
        <v>81</v>
      </c>
      <c r="O61" t="s">
        <v>430</v>
      </c>
      <c r="P61" t="s">
        <v>431</v>
      </c>
      <c r="Q61" t="s">
        <v>432</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2986</v>
      </c>
      <c r="AO61" s="5">
        <v>4372</v>
      </c>
      <c r="AP61" s="5">
        <v>1480</v>
      </c>
      <c r="AQ61" s="5">
        <v>0</v>
      </c>
      <c r="AR61" s="5">
        <v>0</v>
      </c>
      <c r="AS61" s="5">
        <v>0</v>
      </c>
      <c r="AT61" s="6">
        <v>0</v>
      </c>
    </row>
    <row r="62" spans="1:46" x14ac:dyDescent="0.25">
      <c r="A62" t="s">
        <v>433</v>
      </c>
      <c r="B62" t="s">
        <v>433</v>
      </c>
      <c r="C62" s="4" t="str">
        <f>HYPERLINK(O62,"Lumiere")</f>
        <v>Lumiere</v>
      </c>
      <c r="D62" t="str">
        <f>IF(LEFT(P62,2)="tt",HYPERLINK(CONCATENATE("https://www.imdb.com/title/",P62),"IMDb"),"")</f>
        <v>IMDb</v>
      </c>
      <c r="E62" t="str">
        <f>IF(Q62="","",HYPERLINK(Q62,"Elonet"))</f>
        <v>Elonet</v>
      </c>
      <c r="F62" s="5">
        <v>230190</v>
      </c>
      <c r="G62" s="5">
        <f>SUM(S62:AT62)</f>
        <v>2163</v>
      </c>
      <c r="H62">
        <v>2015</v>
      </c>
      <c r="I62" t="s">
        <v>434</v>
      </c>
      <c r="J62" t="s">
        <v>79</v>
      </c>
      <c r="K62" t="s">
        <v>435</v>
      </c>
      <c r="L62" t="s">
        <v>97</v>
      </c>
      <c r="M62" t="s">
        <v>436</v>
      </c>
      <c r="N62">
        <v>119</v>
      </c>
      <c r="O62" t="s">
        <v>437</v>
      </c>
      <c r="P62" t="s">
        <v>438</v>
      </c>
      <c r="Q62" t="s">
        <v>439</v>
      </c>
      <c r="S62" s="5">
        <v>0</v>
      </c>
      <c r="T62" s="5">
        <v>0</v>
      </c>
      <c r="U62" s="5">
        <v>0</v>
      </c>
      <c r="V62" s="5">
        <v>0</v>
      </c>
      <c r="W62" s="5">
        <v>0</v>
      </c>
      <c r="X62" s="5">
        <v>0</v>
      </c>
      <c r="Y62" s="5">
        <v>0</v>
      </c>
      <c r="Z62" s="5">
        <v>0</v>
      </c>
      <c r="AA62" s="5">
        <v>0</v>
      </c>
      <c r="AB62" s="5">
        <v>0</v>
      </c>
      <c r="AC62" s="5">
        <v>0</v>
      </c>
      <c r="AD62" s="5">
        <v>0</v>
      </c>
      <c r="AE62" s="5">
        <v>0</v>
      </c>
      <c r="AF62" s="5">
        <v>0</v>
      </c>
      <c r="AG62" s="5">
        <v>0</v>
      </c>
      <c r="AH62" s="5">
        <v>0</v>
      </c>
      <c r="AI62" s="5">
        <v>0</v>
      </c>
      <c r="AJ62" s="5">
        <v>0</v>
      </c>
      <c r="AK62" s="5">
        <v>0</v>
      </c>
      <c r="AL62" s="5">
        <v>0</v>
      </c>
      <c r="AM62" s="5">
        <v>2163</v>
      </c>
      <c r="AN62" s="5">
        <v>0</v>
      </c>
      <c r="AO62" s="5">
        <v>0</v>
      </c>
      <c r="AP62" s="5">
        <v>0</v>
      </c>
      <c r="AQ62" s="5">
        <v>0</v>
      </c>
      <c r="AR62" s="5">
        <v>0</v>
      </c>
      <c r="AS62" s="5">
        <v>0</v>
      </c>
      <c r="AT62" s="6">
        <v>0</v>
      </c>
    </row>
    <row r="63" spans="1:46" x14ac:dyDescent="0.25">
      <c r="A63" t="s">
        <v>440</v>
      </c>
      <c r="B63" t="s">
        <v>440</v>
      </c>
      <c r="C63" s="4" t="str">
        <f>HYPERLINK(O63,"Lumiere")</f>
        <v>Lumiere</v>
      </c>
      <c r="D63" t="str">
        <f>IF(LEFT(P63,2)="tt",HYPERLINK(CONCATENATE("https://www.imdb.com/title/",P63),"IMDb"),"")</f>
        <v>IMDb</v>
      </c>
      <c r="E63" t="str">
        <f>IF(Q63="","",HYPERLINK(Q63,"Elonet"))</f>
        <v>Elonet</v>
      </c>
      <c r="F63" s="5">
        <v>229454</v>
      </c>
      <c r="G63" s="5">
        <f>SUM(S63:AT63)</f>
        <v>19441</v>
      </c>
      <c r="H63">
        <v>2012</v>
      </c>
      <c r="I63" t="s">
        <v>434</v>
      </c>
      <c r="J63" t="s">
        <v>79</v>
      </c>
      <c r="K63" t="s">
        <v>441</v>
      </c>
      <c r="L63" t="s">
        <v>97</v>
      </c>
      <c r="M63" t="s">
        <v>327</v>
      </c>
      <c r="N63">
        <v>125</v>
      </c>
      <c r="O63" t="s">
        <v>442</v>
      </c>
      <c r="P63" t="s">
        <v>443</v>
      </c>
      <c r="Q63" t="s">
        <v>444</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18137</v>
      </c>
      <c r="AJ63" s="5">
        <v>1256</v>
      </c>
      <c r="AK63" s="5">
        <v>37</v>
      </c>
      <c r="AL63" s="5">
        <v>11</v>
      </c>
      <c r="AM63" s="5">
        <v>0</v>
      </c>
      <c r="AN63" s="5">
        <v>0</v>
      </c>
      <c r="AO63" s="5">
        <v>0</v>
      </c>
      <c r="AP63" s="5">
        <v>0</v>
      </c>
      <c r="AQ63" s="5">
        <v>0</v>
      </c>
      <c r="AR63" s="5">
        <v>0</v>
      </c>
      <c r="AS63" s="5">
        <v>0</v>
      </c>
      <c r="AT63" s="6">
        <v>0</v>
      </c>
    </row>
    <row r="64" spans="1:46" x14ac:dyDescent="0.25">
      <c r="A64" t="s">
        <v>445</v>
      </c>
      <c r="B64" t="s">
        <v>445</v>
      </c>
      <c r="C64" s="4" t="str">
        <f>HYPERLINK(O64,"Lumiere")</f>
        <v>Lumiere</v>
      </c>
      <c r="D64" t="str">
        <f>IF(LEFT(P64,2)="tt",HYPERLINK(CONCATENATE("https://www.imdb.com/title/",P64),"IMDb"),"")</f>
        <v>IMDb</v>
      </c>
      <c r="E64" t="str">
        <f>IF(Q64="","",HYPERLINK(Q64,"Elonet"))</f>
        <v>Elonet</v>
      </c>
      <c r="F64" s="5">
        <v>224132</v>
      </c>
      <c r="G64" s="5">
        <f>SUM(S64:AT64)</f>
        <v>5262</v>
      </c>
      <c r="H64">
        <v>2003</v>
      </c>
      <c r="I64" t="s">
        <v>446</v>
      </c>
      <c r="J64" t="s">
        <v>79</v>
      </c>
      <c r="K64" t="s">
        <v>207</v>
      </c>
      <c r="L64" t="s">
        <v>97</v>
      </c>
      <c r="M64" t="s">
        <v>239</v>
      </c>
      <c r="N64">
        <v>113</v>
      </c>
      <c r="O64" t="s">
        <v>447</v>
      </c>
      <c r="P64" t="s">
        <v>448</v>
      </c>
      <c r="Q64" t="s">
        <v>449</v>
      </c>
      <c r="S64" s="5">
        <v>0</v>
      </c>
      <c r="T64" s="5">
        <v>0</v>
      </c>
      <c r="U64" s="5">
        <v>0</v>
      </c>
      <c r="V64" s="5">
        <v>0</v>
      </c>
      <c r="W64" s="5">
        <v>0</v>
      </c>
      <c r="X64" s="5">
        <v>0</v>
      </c>
      <c r="Y64" s="5">
        <v>0</v>
      </c>
      <c r="Z64" s="5">
        <v>0</v>
      </c>
      <c r="AA64" s="5">
        <v>0</v>
      </c>
      <c r="AB64" s="5">
        <v>4096</v>
      </c>
      <c r="AC64" s="5">
        <v>839</v>
      </c>
      <c r="AD64" s="5">
        <v>0</v>
      </c>
      <c r="AE64" s="5">
        <v>311</v>
      </c>
      <c r="AF64" s="5">
        <v>16</v>
      </c>
      <c r="AG64" s="5">
        <v>0</v>
      </c>
      <c r="AH64" s="5">
        <v>0</v>
      </c>
      <c r="AI64" s="5">
        <v>0</v>
      </c>
      <c r="AJ64" s="5">
        <v>0</v>
      </c>
      <c r="AK64" s="5">
        <v>0</v>
      </c>
      <c r="AL64" s="5">
        <v>0</v>
      </c>
      <c r="AM64" s="5">
        <v>0</v>
      </c>
      <c r="AN64" s="5">
        <v>0</v>
      </c>
      <c r="AO64" s="5">
        <v>0</v>
      </c>
      <c r="AP64" s="5">
        <v>0</v>
      </c>
      <c r="AQ64" s="5">
        <v>0</v>
      </c>
      <c r="AR64" s="5">
        <v>0</v>
      </c>
      <c r="AS64" s="5">
        <v>0</v>
      </c>
      <c r="AT64" s="6">
        <v>0</v>
      </c>
    </row>
    <row r="65" spans="1:46" x14ac:dyDescent="0.25">
      <c r="A65" t="s">
        <v>450</v>
      </c>
      <c r="B65" t="s">
        <v>450</v>
      </c>
      <c r="C65" s="4" t="str">
        <f>HYPERLINK(O65,"Lumiere")</f>
        <v>Lumiere</v>
      </c>
      <c r="D65" t="str">
        <f>IF(LEFT(P65,2)="tt",HYPERLINK(CONCATENATE("https://www.imdb.com/title/",P65),"IMDb"),"")</f>
        <v>IMDb</v>
      </c>
      <c r="E65" t="str">
        <f>IF(Q65="","",HYPERLINK(Q65,"Elonet"))</f>
        <v>Elonet</v>
      </c>
      <c r="F65" s="5">
        <v>223215</v>
      </c>
      <c r="G65" s="5">
        <f>SUM(S65:AT65)</f>
        <v>418</v>
      </c>
      <c r="H65">
        <v>2009</v>
      </c>
      <c r="I65" t="s">
        <v>451</v>
      </c>
      <c r="J65" t="s">
        <v>79</v>
      </c>
      <c r="K65" t="s">
        <v>207</v>
      </c>
      <c r="L65" t="s">
        <v>97</v>
      </c>
      <c r="M65" t="s">
        <v>123</v>
      </c>
      <c r="N65">
        <v>110</v>
      </c>
      <c r="O65" t="s">
        <v>452</v>
      </c>
      <c r="P65" t="s">
        <v>453</v>
      </c>
      <c r="Q65" t="s">
        <v>454</v>
      </c>
      <c r="S65" s="5">
        <v>0</v>
      </c>
      <c r="T65" s="5">
        <v>0</v>
      </c>
      <c r="U65" s="5">
        <v>0</v>
      </c>
      <c r="V65" s="5">
        <v>0</v>
      </c>
      <c r="W65" s="5">
        <v>0</v>
      </c>
      <c r="X65" s="5">
        <v>0</v>
      </c>
      <c r="Y65" s="5">
        <v>0</v>
      </c>
      <c r="Z65" s="5">
        <v>0</v>
      </c>
      <c r="AA65" s="5">
        <v>0</v>
      </c>
      <c r="AB65" s="5">
        <v>0</v>
      </c>
      <c r="AC65" s="5">
        <v>0</v>
      </c>
      <c r="AD65" s="5">
        <v>0</v>
      </c>
      <c r="AE65" s="5">
        <v>0</v>
      </c>
      <c r="AF65" s="5">
        <v>0</v>
      </c>
      <c r="AG65" s="5">
        <v>418</v>
      </c>
      <c r="AH65" s="5">
        <v>0</v>
      </c>
      <c r="AI65" s="5">
        <v>0</v>
      </c>
      <c r="AJ65" s="5">
        <v>0</v>
      </c>
      <c r="AK65" s="5">
        <v>0</v>
      </c>
      <c r="AL65" s="5">
        <v>0</v>
      </c>
      <c r="AM65" s="5">
        <v>0</v>
      </c>
      <c r="AN65" s="5">
        <v>0</v>
      </c>
      <c r="AO65" s="5">
        <v>0</v>
      </c>
      <c r="AP65" s="5">
        <v>0</v>
      </c>
      <c r="AQ65" s="5">
        <v>0</v>
      </c>
      <c r="AR65" s="5">
        <v>0</v>
      </c>
      <c r="AS65" s="5">
        <v>0</v>
      </c>
      <c r="AT65" s="6">
        <v>0</v>
      </c>
    </row>
    <row r="66" spans="1:46" x14ac:dyDescent="0.25">
      <c r="A66" t="s">
        <v>455</v>
      </c>
      <c r="B66" t="s">
        <v>455</v>
      </c>
      <c r="C66" s="4" t="str">
        <f>HYPERLINK(O66,"Lumiere")</f>
        <v>Lumiere</v>
      </c>
      <c r="D66" t="str">
        <f>IF(LEFT(P66,2)="tt",HYPERLINK(CONCATENATE("https://www.imdb.com/title/",P66),"IMDb"),"")</f>
        <v>IMDb</v>
      </c>
      <c r="E66" t="str">
        <f>IF(Q66="","",HYPERLINK(Q66,"Elonet"))</f>
        <v>Elonet</v>
      </c>
      <c r="F66" s="5">
        <v>217022</v>
      </c>
      <c r="G66" s="5">
        <f>SUM(S66:AT66)</f>
        <v>103944</v>
      </c>
      <c r="H66">
        <v>2014</v>
      </c>
      <c r="I66" t="s">
        <v>456</v>
      </c>
      <c r="J66" t="s">
        <v>79</v>
      </c>
      <c r="K66" t="s">
        <v>316</v>
      </c>
      <c r="L66" t="s">
        <v>97</v>
      </c>
      <c r="M66" t="s">
        <v>457</v>
      </c>
      <c r="N66">
        <v>94</v>
      </c>
      <c r="O66" t="s">
        <v>458</v>
      </c>
      <c r="P66" t="s">
        <v>459</v>
      </c>
      <c r="Q66" t="s">
        <v>460</v>
      </c>
      <c r="S66" s="5">
        <v>0</v>
      </c>
      <c r="T66" s="5">
        <v>0</v>
      </c>
      <c r="U66" s="5">
        <v>0</v>
      </c>
      <c r="V66" s="5">
        <v>0</v>
      </c>
      <c r="W66" s="5">
        <v>0</v>
      </c>
      <c r="X66" s="5">
        <v>0</v>
      </c>
      <c r="Y66" s="5">
        <v>0</v>
      </c>
      <c r="Z66" s="5">
        <v>0</v>
      </c>
      <c r="AA66" s="5">
        <v>0</v>
      </c>
      <c r="AB66" s="5">
        <v>0</v>
      </c>
      <c r="AC66" s="5">
        <v>0</v>
      </c>
      <c r="AD66" s="5">
        <v>0</v>
      </c>
      <c r="AE66" s="5">
        <v>0</v>
      </c>
      <c r="AF66" s="5">
        <v>0</v>
      </c>
      <c r="AG66" s="5">
        <v>0</v>
      </c>
      <c r="AH66" s="5">
        <v>0</v>
      </c>
      <c r="AI66" s="5">
        <v>0</v>
      </c>
      <c r="AJ66" s="5">
        <v>0</v>
      </c>
      <c r="AK66" s="5">
        <v>102924</v>
      </c>
      <c r="AL66" s="5">
        <v>1020</v>
      </c>
      <c r="AM66" s="5">
        <v>0</v>
      </c>
      <c r="AN66" s="5">
        <v>0</v>
      </c>
      <c r="AO66" s="5">
        <v>0</v>
      </c>
      <c r="AP66" s="5">
        <v>0</v>
      </c>
      <c r="AQ66" s="5">
        <v>0</v>
      </c>
      <c r="AR66" s="5">
        <v>0</v>
      </c>
      <c r="AS66" s="5">
        <v>0</v>
      </c>
      <c r="AT66" s="6">
        <v>0</v>
      </c>
    </row>
    <row r="67" spans="1:46" x14ac:dyDescent="0.25">
      <c r="A67" t="s">
        <v>461</v>
      </c>
      <c r="B67" t="s">
        <v>461</v>
      </c>
      <c r="C67" s="4" t="str">
        <f>HYPERLINK(O67,"Lumiere")</f>
        <v>Lumiere</v>
      </c>
      <c r="D67" t="str">
        <f>IF(LEFT(P67,2)="tt",HYPERLINK(CONCATENATE("https://www.imdb.com/title/",P67),"IMDb"),"")</f>
        <v>IMDb</v>
      </c>
      <c r="E67" t="str">
        <f>IF(Q67="","",HYPERLINK(Q67,"Elonet"))</f>
        <v>Elonet</v>
      </c>
      <c r="F67" s="5">
        <v>216598</v>
      </c>
      <c r="G67" s="5">
        <f>SUM(S67:AT67)</f>
        <v>161</v>
      </c>
      <c r="H67">
        <v>2017</v>
      </c>
      <c r="I67" t="s">
        <v>428</v>
      </c>
      <c r="J67" t="s">
        <v>245</v>
      </c>
      <c r="K67" t="s">
        <v>207</v>
      </c>
      <c r="L67" t="s">
        <v>97</v>
      </c>
      <c r="M67" t="s">
        <v>429</v>
      </c>
      <c r="N67">
        <v>75</v>
      </c>
      <c r="O67" t="s">
        <v>462</v>
      </c>
      <c r="P67" t="s">
        <v>463</v>
      </c>
      <c r="Q67" t="s">
        <v>464</v>
      </c>
      <c r="S67" s="5">
        <v>0</v>
      </c>
      <c r="T67" s="5">
        <v>0</v>
      </c>
      <c r="U67" s="5">
        <v>0</v>
      </c>
      <c r="V67" s="5">
        <v>0</v>
      </c>
      <c r="W67" s="5">
        <v>0</v>
      </c>
      <c r="X67" s="5">
        <v>0</v>
      </c>
      <c r="Y67" s="5">
        <v>0</v>
      </c>
      <c r="Z67" s="5">
        <v>0</v>
      </c>
      <c r="AA67" s="5">
        <v>0</v>
      </c>
      <c r="AB67" s="5">
        <v>0</v>
      </c>
      <c r="AC67" s="5">
        <v>0</v>
      </c>
      <c r="AD67" s="5">
        <v>0</v>
      </c>
      <c r="AE67" s="5">
        <v>0</v>
      </c>
      <c r="AF67" s="5">
        <v>0</v>
      </c>
      <c r="AG67" s="5">
        <v>0</v>
      </c>
      <c r="AH67" s="5">
        <v>0</v>
      </c>
      <c r="AI67" s="5">
        <v>0</v>
      </c>
      <c r="AJ67" s="5">
        <v>0</v>
      </c>
      <c r="AK67" s="5">
        <v>0</v>
      </c>
      <c r="AL67" s="5">
        <v>0</v>
      </c>
      <c r="AM67" s="5">
        <v>0</v>
      </c>
      <c r="AN67" s="5">
        <v>0</v>
      </c>
      <c r="AO67" s="5">
        <v>161</v>
      </c>
      <c r="AP67" s="5">
        <v>0</v>
      </c>
      <c r="AQ67" s="5">
        <v>0</v>
      </c>
      <c r="AR67" s="5">
        <v>0</v>
      </c>
      <c r="AS67" s="5">
        <v>0</v>
      </c>
      <c r="AT67" s="6">
        <v>0</v>
      </c>
    </row>
    <row r="68" spans="1:46" x14ac:dyDescent="0.25">
      <c r="A68" t="s">
        <v>465</v>
      </c>
      <c r="B68" t="s">
        <v>465</v>
      </c>
      <c r="C68" s="4" t="str">
        <f>HYPERLINK(O68,"Lumiere")</f>
        <v>Lumiere</v>
      </c>
      <c r="D68" t="str">
        <f>IF(LEFT(P68,2)="tt",HYPERLINK(CONCATENATE("https://www.imdb.com/title/",P68),"IMDb"),"")</f>
        <v>IMDb</v>
      </c>
      <c r="E68" t="str">
        <f>IF(Q68="","",HYPERLINK(Q68,"Elonet"))</f>
        <v>Elonet</v>
      </c>
      <c r="F68" s="5">
        <v>213754</v>
      </c>
      <c r="G68" s="5">
        <f>SUM(S68:AT68)</f>
        <v>111224</v>
      </c>
      <c r="H68">
        <v>2017</v>
      </c>
      <c r="I68" t="s">
        <v>221</v>
      </c>
      <c r="J68" t="s">
        <v>79</v>
      </c>
      <c r="K68" t="s">
        <v>466</v>
      </c>
      <c r="L68" t="s">
        <v>97</v>
      </c>
      <c r="M68" t="s">
        <v>359</v>
      </c>
      <c r="N68">
        <v>117</v>
      </c>
      <c r="O68" t="s">
        <v>467</v>
      </c>
      <c r="P68" t="s">
        <v>468</v>
      </c>
      <c r="Q68" t="s">
        <v>469</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96436</v>
      </c>
      <c r="AO68" s="5">
        <v>14615</v>
      </c>
      <c r="AP68" s="5">
        <v>86</v>
      </c>
      <c r="AQ68" s="5">
        <v>10</v>
      </c>
      <c r="AR68" s="5">
        <v>41</v>
      </c>
      <c r="AS68" s="5">
        <v>4</v>
      </c>
      <c r="AT68" s="6">
        <v>32</v>
      </c>
    </row>
    <row r="69" spans="1:46" x14ac:dyDescent="0.25">
      <c r="A69" t="s">
        <v>470</v>
      </c>
      <c r="B69" t="s">
        <v>470</v>
      </c>
      <c r="C69" s="4" t="str">
        <f>HYPERLINK(O69,"Lumiere")</f>
        <v>Lumiere</v>
      </c>
      <c r="D69" t="str">
        <f>IF(LEFT(P69,2)="tt",HYPERLINK(CONCATENATE("https://www.imdb.com/title/",P69),"IMDb"),"")</f>
        <v>IMDb</v>
      </c>
      <c r="E69" t="str">
        <f>IF(Q69="","",HYPERLINK(Q69,"Elonet"))</f>
        <v>Elonet</v>
      </c>
      <c r="F69" s="5">
        <v>212445</v>
      </c>
      <c r="G69" s="5">
        <f>SUM(S69:AT69)</f>
        <v>12979</v>
      </c>
      <c r="H69">
        <v>2013</v>
      </c>
      <c r="I69" t="s">
        <v>221</v>
      </c>
      <c r="J69" t="s">
        <v>79</v>
      </c>
      <c r="K69" t="s">
        <v>316</v>
      </c>
      <c r="L69" t="s">
        <v>97</v>
      </c>
      <c r="M69" t="s">
        <v>295</v>
      </c>
      <c r="N69">
        <v>104</v>
      </c>
      <c r="O69" t="s">
        <v>471</v>
      </c>
      <c r="P69" t="s">
        <v>472</v>
      </c>
      <c r="Q69" t="s">
        <v>473</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9175</v>
      </c>
      <c r="AL69" s="5">
        <v>3232</v>
      </c>
      <c r="AM69" s="5">
        <v>547</v>
      </c>
      <c r="AN69" s="5">
        <v>0</v>
      </c>
      <c r="AO69" s="5">
        <v>0</v>
      </c>
      <c r="AP69" s="5">
        <v>10</v>
      </c>
      <c r="AQ69" s="5">
        <v>4</v>
      </c>
      <c r="AR69" s="5">
        <v>0</v>
      </c>
      <c r="AS69" s="5">
        <v>11</v>
      </c>
      <c r="AT69" s="6">
        <v>0</v>
      </c>
    </row>
    <row r="70" spans="1:46" x14ac:dyDescent="0.25">
      <c r="A70" t="s">
        <v>474</v>
      </c>
      <c r="B70" t="s">
        <v>474</v>
      </c>
      <c r="C70" s="4" t="str">
        <f>HYPERLINK(O70,"Lumiere")</f>
        <v>Lumiere</v>
      </c>
      <c r="D70" t="str">
        <f>IF(LEFT(P70,2)="tt",HYPERLINK(CONCATENATE("https://www.imdb.com/title/",P70),"IMDb"),"")</f>
        <v>IMDb</v>
      </c>
      <c r="E70" t="str">
        <f>IF(Q70="","",HYPERLINK(Q70,"Elonet"))</f>
        <v>Elonet</v>
      </c>
      <c r="F70" s="5">
        <v>208913</v>
      </c>
      <c r="G70" s="5">
        <f>SUM(S70:AT70)</f>
        <v>17340</v>
      </c>
      <c r="H70">
        <v>2007</v>
      </c>
      <c r="I70" t="s">
        <v>475</v>
      </c>
      <c r="J70" t="s">
        <v>79</v>
      </c>
      <c r="K70" t="s">
        <v>207</v>
      </c>
      <c r="L70" t="s">
        <v>97</v>
      </c>
      <c r="M70" t="s">
        <v>138</v>
      </c>
      <c r="N70">
        <v>117</v>
      </c>
      <c r="O70" t="s">
        <v>476</v>
      </c>
      <c r="P70" t="s">
        <v>477</v>
      </c>
      <c r="Q70" t="s">
        <v>478</v>
      </c>
      <c r="S70" s="5">
        <v>0</v>
      </c>
      <c r="T70" s="5">
        <v>0</v>
      </c>
      <c r="U70" s="5">
        <v>0</v>
      </c>
      <c r="V70" s="5">
        <v>0</v>
      </c>
      <c r="W70" s="5">
        <v>0</v>
      </c>
      <c r="X70" s="5">
        <v>0</v>
      </c>
      <c r="Y70" s="5">
        <v>0</v>
      </c>
      <c r="Z70" s="5">
        <v>0</v>
      </c>
      <c r="AA70" s="5">
        <v>0</v>
      </c>
      <c r="AB70" s="5">
        <v>0</v>
      </c>
      <c r="AC70" s="5">
        <v>0</v>
      </c>
      <c r="AD70" s="5">
        <v>0</v>
      </c>
      <c r="AE70" s="5">
        <v>17199</v>
      </c>
      <c r="AF70" s="5">
        <v>0</v>
      </c>
      <c r="AG70" s="5">
        <v>0</v>
      </c>
      <c r="AH70" s="5">
        <v>0</v>
      </c>
      <c r="AI70" s="5">
        <v>0</v>
      </c>
      <c r="AJ70" s="5">
        <v>0</v>
      </c>
      <c r="AK70" s="5">
        <v>74</v>
      </c>
      <c r="AL70" s="5">
        <v>51</v>
      </c>
      <c r="AM70" s="5">
        <v>16</v>
      </c>
      <c r="AN70" s="5">
        <v>0</v>
      </c>
      <c r="AO70" s="5">
        <v>0</v>
      </c>
      <c r="AP70" s="5">
        <v>0</v>
      </c>
      <c r="AQ70" s="5">
        <v>0</v>
      </c>
      <c r="AR70" s="5">
        <v>0</v>
      </c>
      <c r="AS70" s="5">
        <v>0</v>
      </c>
      <c r="AT70" s="6">
        <v>0</v>
      </c>
    </row>
    <row r="71" spans="1:46" x14ac:dyDescent="0.25">
      <c r="A71" t="s">
        <v>2787</v>
      </c>
      <c r="B71" t="s">
        <v>2787</v>
      </c>
      <c r="C71" s="4" t="str">
        <f>HYPERLINK(O71,"Lumiere")</f>
        <v>Lumiere</v>
      </c>
      <c r="D71" t="str">
        <f>IF(LEFT(P71,2)="tt",HYPERLINK(CONCATENATE("https://www.imdb.com/title/",P71),"IMDb"),"")</f>
        <v>IMDb</v>
      </c>
      <c r="E71" t="str">
        <f>IF(Q71="","",HYPERLINK(Q71,"Elonet"))</f>
        <v>Elonet</v>
      </c>
      <c r="F71" s="5">
        <v>207297</v>
      </c>
      <c r="G71" s="5">
        <f>SUM(S71:AT71)</f>
        <v>15646</v>
      </c>
      <c r="H71">
        <v>2022</v>
      </c>
      <c r="I71" t="s">
        <v>376</v>
      </c>
      <c r="J71" t="s">
        <v>79</v>
      </c>
      <c r="K71" t="s">
        <v>172</v>
      </c>
      <c r="L71" t="s">
        <v>97</v>
      </c>
      <c r="M71" t="s">
        <v>123</v>
      </c>
      <c r="N71">
        <v>109</v>
      </c>
      <c r="O71" t="s">
        <v>2788</v>
      </c>
      <c r="P71" t="s">
        <v>2789</v>
      </c>
      <c r="Q71" t="s">
        <v>2790</v>
      </c>
      <c r="S71" s="5">
        <v>0</v>
      </c>
      <c r="T71" s="5">
        <v>0</v>
      </c>
      <c r="U71" s="5">
        <v>0</v>
      </c>
      <c r="V71" s="5">
        <v>0</v>
      </c>
      <c r="W71" s="5">
        <v>0</v>
      </c>
      <c r="X71" s="5">
        <v>0</v>
      </c>
      <c r="Y71" s="5">
        <v>0</v>
      </c>
      <c r="Z71" s="5">
        <v>0</v>
      </c>
      <c r="AA71" s="5">
        <v>0</v>
      </c>
      <c r="AB71" s="5">
        <v>0</v>
      </c>
      <c r="AC71" s="5">
        <v>0</v>
      </c>
      <c r="AD71" s="5">
        <v>0</v>
      </c>
      <c r="AE71" s="5">
        <v>0</v>
      </c>
      <c r="AF71" s="5">
        <v>0</v>
      </c>
      <c r="AG71" s="5">
        <v>0</v>
      </c>
      <c r="AH71" s="5">
        <v>0</v>
      </c>
      <c r="AI71" s="5">
        <v>0</v>
      </c>
      <c r="AJ71" s="5">
        <v>0</v>
      </c>
      <c r="AK71" s="5">
        <v>0</v>
      </c>
      <c r="AL71" s="5">
        <v>0</v>
      </c>
      <c r="AM71" s="5">
        <v>0</v>
      </c>
      <c r="AN71" s="5">
        <v>0</v>
      </c>
      <c r="AO71" s="5">
        <v>0</v>
      </c>
      <c r="AP71" s="5">
        <v>0</v>
      </c>
      <c r="AQ71" s="5">
        <v>0</v>
      </c>
      <c r="AR71" s="5">
        <v>0</v>
      </c>
      <c r="AS71" s="5">
        <v>6922</v>
      </c>
      <c r="AT71" s="6">
        <v>8724</v>
      </c>
    </row>
    <row r="72" spans="1:46" x14ac:dyDescent="0.25">
      <c r="A72" t="s">
        <v>479</v>
      </c>
      <c r="B72" t="s">
        <v>479</v>
      </c>
      <c r="C72" s="4" t="str">
        <f>HYPERLINK(O72,"Lumiere")</f>
        <v>Lumiere</v>
      </c>
      <c r="D72" t="str">
        <f>IF(LEFT(P72,2)="tt",HYPERLINK(CONCATENATE("https://www.imdb.com/title/",P72),"IMDb"),"")</f>
        <v>IMDb</v>
      </c>
      <c r="E72" t="str">
        <f>IF(Q72="","",HYPERLINK(Q72,"Elonet"))</f>
        <v>Elonet</v>
      </c>
      <c r="F72" s="5">
        <v>205588</v>
      </c>
      <c r="G72" s="5">
        <f>SUM(S72:AT72)</f>
        <v>155402</v>
      </c>
      <c r="H72">
        <v>2019</v>
      </c>
      <c r="I72" t="s">
        <v>376</v>
      </c>
      <c r="J72" t="s">
        <v>79</v>
      </c>
      <c r="K72" t="s">
        <v>480</v>
      </c>
      <c r="L72" t="s">
        <v>97</v>
      </c>
      <c r="M72" t="s">
        <v>123</v>
      </c>
      <c r="N72">
        <v>114</v>
      </c>
      <c r="O72" t="s">
        <v>481</v>
      </c>
      <c r="P72" t="s">
        <v>482</v>
      </c>
      <c r="Q72" t="s">
        <v>483</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4260</v>
      </c>
      <c r="AQ72" s="5">
        <v>122645</v>
      </c>
      <c r="AR72" s="5">
        <v>21344</v>
      </c>
      <c r="AS72" s="5">
        <v>5904</v>
      </c>
      <c r="AT72" s="6">
        <v>1249</v>
      </c>
    </row>
    <row r="73" spans="1:46" x14ac:dyDescent="0.25">
      <c r="A73" t="s">
        <v>484</v>
      </c>
      <c r="B73" t="s">
        <v>484</v>
      </c>
      <c r="C73" s="4" t="str">
        <f>HYPERLINK(O73,"Lumiere")</f>
        <v>Lumiere</v>
      </c>
      <c r="D73" t="str">
        <f>IF(LEFT(P73,2)="tt",HYPERLINK(CONCATENATE("https://www.imdb.com/title/",P73),"IMDb"),"")</f>
        <v>IMDb</v>
      </c>
      <c r="E73" t="str">
        <f>IF(Q73="","",HYPERLINK(Q73,"Elonet"))</f>
        <v/>
      </c>
      <c r="F73" s="5">
        <v>204707</v>
      </c>
      <c r="G73" s="5">
        <f>SUM(S73:AT73)</f>
        <v>204950</v>
      </c>
      <c r="H73">
        <v>2009</v>
      </c>
      <c r="I73" t="s">
        <v>485</v>
      </c>
      <c r="J73" t="s">
        <v>333</v>
      </c>
      <c r="K73" t="s">
        <v>366</v>
      </c>
      <c r="L73" t="s">
        <v>81</v>
      </c>
      <c r="M73" t="s">
        <v>486</v>
      </c>
      <c r="N73">
        <v>44</v>
      </c>
      <c r="O73" t="s">
        <v>487</v>
      </c>
      <c r="P73" t="s">
        <v>488</v>
      </c>
      <c r="Q73" t="s">
        <v>162</v>
      </c>
      <c r="S73" s="5">
        <v>0</v>
      </c>
      <c r="T73" s="5">
        <v>0</v>
      </c>
      <c r="U73" s="5">
        <v>0</v>
      </c>
      <c r="V73" s="5">
        <v>0</v>
      </c>
      <c r="W73" s="5">
        <v>0</v>
      </c>
      <c r="X73" s="5">
        <v>0</v>
      </c>
      <c r="Y73" s="5">
        <v>0</v>
      </c>
      <c r="Z73" s="5">
        <v>0</v>
      </c>
      <c r="AA73" s="5">
        <v>0</v>
      </c>
      <c r="AB73" s="5">
        <v>0</v>
      </c>
      <c r="AC73" s="5">
        <v>0</v>
      </c>
      <c r="AD73" s="5">
        <v>0</v>
      </c>
      <c r="AE73" s="5">
        <v>0</v>
      </c>
      <c r="AF73" s="5">
        <v>72893</v>
      </c>
      <c r="AG73" s="5">
        <v>123660</v>
      </c>
      <c r="AH73" s="5">
        <v>421</v>
      </c>
      <c r="AI73" s="5">
        <v>1198</v>
      </c>
      <c r="AJ73" s="5">
        <v>824</v>
      </c>
      <c r="AK73" s="5">
        <v>71</v>
      </c>
      <c r="AL73" s="5">
        <v>0</v>
      </c>
      <c r="AM73" s="5">
        <v>66</v>
      </c>
      <c r="AN73" s="5">
        <v>84</v>
      </c>
      <c r="AO73" s="5">
        <v>0</v>
      </c>
      <c r="AP73" s="5">
        <v>2927</v>
      </c>
      <c r="AQ73" s="5">
        <v>96</v>
      </c>
      <c r="AR73" s="5">
        <v>1602</v>
      </c>
      <c r="AS73" s="5">
        <v>865</v>
      </c>
      <c r="AT73" s="6">
        <v>243</v>
      </c>
    </row>
    <row r="74" spans="1:46" x14ac:dyDescent="0.25">
      <c r="A74" t="s">
        <v>489</v>
      </c>
      <c r="B74" t="s">
        <v>489</v>
      </c>
      <c r="C74" s="4" t="str">
        <f>HYPERLINK(O74,"Lumiere")</f>
        <v>Lumiere</v>
      </c>
      <c r="D74" t="str">
        <f>IF(LEFT(P74,2)="tt",HYPERLINK(CONCATENATE("https://www.imdb.com/title/",P74),"IMDb"),"")</f>
        <v>IMDb</v>
      </c>
      <c r="E74" t="str">
        <f>IF(Q74="","",HYPERLINK(Q74,"Elonet"))</f>
        <v>Elonet</v>
      </c>
      <c r="F74" s="5">
        <v>197000</v>
      </c>
      <c r="G74" s="5">
        <f>SUM(S74:AT74)</f>
        <v>9953</v>
      </c>
      <c r="H74">
        <v>2016</v>
      </c>
      <c r="I74" t="s">
        <v>490</v>
      </c>
      <c r="J74" t="s">
        <v>79</v>
      </c>
      <c r="K74" t="s">
        <v>207</v>
      </c>
      <c r="L74" t="s">
        <v>97</v>
      </c>
      <c r="M74" t="s">
        <v>491</v>
      </c>
      <c r="N74">
        <v>76</v>
      </c>
      <c r="O74" t="s">
        <v>492</v>
      </c>
      <c r="P74" t="s">
        <v>493</v>
      </c>
      <c r="Q74" t="s">
        <v>494</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9021</v>
      </c>
      <c r="AO74" s="5">
        <v>335</v>
      </c>
      <c r="AP74" s="5">
        <v>562</v>
      </c>
      <c r="AQ74" s="5">
        <v>0</v>
      </c>
      <c r="AR74" s="5">
        <v>0</v>
      </c>
      <c r="AS74" s="5">
        <v>34</v>
      </c>
      <c r="AT74" s="6">
        <v>1</v>
      </c>
    </row>
    <row r="75" spans="1:46" x14ac:dyDescent="0.25">
      <c r="A75" t="s">
        <v>495</v>
      </c>
      <c r="B75" t="s">
        <v>495</v>
      </c>
      <c r="C75" s="4" t="str">
        <f>HYPERLINK(O75,"Lumiere")</f>
        <v>Lumiere</v>
      </c>
      <c r="D75" t="str">
        <f>IF(LEFT(P75,2)="tt",HYPERLINK(CONCATENATE("https://www.imdb.com/title/",P75),"IMDb"),"")</f>
        <v>IMDb</v>
      </c>
      <c r="E75" t="str">
        <f>IF(Q75="","",HYPERLINK(Q75,"Elonet"))</f>
        <v>Elonet</v>
      </c>
      <c r="F75" s="5">
        <v>193974</v>
      </c>
      <c r="G75" s="5">
        <f>SUM(S75:AT75)</f>
        <v>300</v>
      </c>
      <c r="H75">
        <v>2007</v>
      </c>
      <c r="I75" t="s">
        <v>206</v>
      </c>
      <c r="J75" t="s">
        <v>79</v>
      </c>
      <c r="K75" t="s">
        <v>207</v>
      </c>
      <c r="L75" t="s">
        <v>97</v>
      </c>
      <c r="M75" t="s">
        <v>496</v>
      </c>
      <c r="N75">
        <v>92</v>
      </c>
      <c r="O75" t="s">
        <v>497</v>
      </c>
      <c r="P75" t="s">
        <v>498</v>
      </c>
      <c r="Q75" t="s">
        <v>499</v>
      </c>
      <c r="S75" s="5">
        <v>0</v>
      </c>
      <c r="T75" s="5">
        <v>0</v>
      </c>
      <c r="U75" s="5">
        <v>0</v>
      </c>
      <c r="V75" s="5">
        <v>0</v>
      </c>
      <c r="W75" s="5">
        <v>0</v>
      </c>
      <c r="X75" s="5">
        <v>0</v>
      </c>
      <c r="Y75" s="5">
        <v>0</v>
      </c>
      <c r="Z75" s="5">
        <v>0</v>
      </c>
      <c r="AA75" s="5">
        <v>0</v>
      </c>
      <c r="AB75" s="5">
        <v>0</v>
      </c>
      <c r="AC75" s="5">
        <v>0</v>
      </c>
      <c r="AD75" s="5">
        <v>300</v>
      </c>
      <c r="AE75" s="5">
        <v>0</v>
      </c>
      <c r="AF75" s="5">
        <v>0</v>
      </c>
      <c r="AG75" s="5">
        <v>0</v>
      </c>
      <c r="AH75" s="5">
        <v>0</v>
      </c>
      <c r="AI75" s="5">
        <v>0</v>
      </c>
      <c r="AJ75" s="5">
        <v>0</v>
      </c>
      <c r="AK75" s="5">
        <v>0</v>
      </c>
      <c r="AL75" s="5">
        <v>0</v>
      </c>
      <c r="AM75" s="5">
        <v>0</v>
      </c>
      <c r="AN75" s="5">
        <v>0</v>
      </c>
      <c r="AO75" s="5">
        <v>0</v>
      </c>
      <c r="AP75" s="5">
        <v>0</v>
      </c>
      <c r="AQ75" s="5">
        <v>0</v>
      </c>
      <c r="AR75" s="5">
        <v>0</v>
      </c>
      <c r="AS75" s="5">
        <v>0</v>
      </c>
      <c r="AT75" s="6">
        <v>0</v>
      </c>
    </row>
    <row r="76" spans="1:46" x14ac:dyDescent="0.25">
      <c r="A76" t="s">
        <v>500</v>
      </c>
      <c r="B76" t="s">
        <v>500</v>
      </c>
      <c r="C76" s="4" t="str">
        <f>HYPERLINK(O76,"Lumiere")</f>
        <v>Lumiere</v>
      </c>
      <c r="D76" t="str">
        <f>IF(LEFT(P76,2)="tt",HYPERLINK(CONCATENATE("https://www.imdb.com/title/",P76),"IMDb"),"")</f>
        <v>IMDb</v>
      </c>
      <c r="E76" t="str">
        <f>IF(Q76="","",HYPERLINK(Q76,"Elonet"))</f>
        <v>Elonet</v>
      </c>
      <c r="F76" s="5">
        <v>191478</v>
      </c>
      <c r="G76" s="5">
        <f>SUM(S76:AT76)</f>
        <v>190685</v>
      </c>
      <c r="H76">
        <v>2005</v>
      </c>
      <c r="I76" t="s">
        <v>192</v>
      </c>
      <c r="J76" t="s">
        <v>79</v>
      </c>
      <c r="K76" t="s">
        <v>501</v>
      </c>
      <c r="L76" t="s">
        <v>81</v>
      </c>
      <c r="M76" t="s">
        <v>502</v>
      </c>
      <c r="N76">
        <v>98</v>
      </c>
      <c r="O76" t="s">
        <v>503</v>
      </c>
      <c r="P76" t="s">
        <v>504</v>
      </c>
      <c r="Q76" t="s">
        <v>505</v>
      </c>
      <c r="S76" s="5">
        <v>0</v>
      </c>
      <c r="T76" s="5">
        <v>0</v>
      </c>
      <c r="U76" s="5">
        <v>0</v>
      </c>
      <c r="V76" s="5">
        <v>0</v>
      </c>
      <c r="W76" s="5">
        <v>0</v>
      </c>
      <c r="X76" s="5">
        <v>0</v>
      </c>
      <c r="Y76" s="5">
        <v>0</v>
      </c>
      <c r="Z76" s="5">
        <v>0</v>
      </c>
      <c r="AA76" s="5">
        <v>0</v>
      </c>
      <c r="AB76" s="5">
        <v>62630</v>
      </c>
      <c r="AC76" s="5">
        <v>127063</v>
      </c>
      <c r="AD76" s="5">
        <v>992</v>
      </c>
      <c r="AE76" s="5">
        <v>0</v>
      </c>
      <c r="AF76" s="5">
        <v>0</v>
      </c>
      <c r="AG76" s="5">
        <v>0</v>
      </c>
      <c r="AH76" s="5">
        <v>0</v>
      </c>
      <c r="AI76" s="5">
        <v>0</v>
      </c>
      <c r="AJ76" s="5">
        <v>0</v>
      </c>
      <c r="AK76" s="5">
        <v>0</v>
      </c>
      <c r="AL76" s="5">
        <v>0</v>
      </c>
      <c r="AM76" s="5">
        <v>0</v>
      </c>
      <c r="AN76" s="5">
        <v>0</v>
      </c>
      <c r="AO76" s="5">
        <v>0</v>
      </c>
      <c r="AP76" s="5">
        <v>0</v>
      </c>
      <c r="AQ76" s="5">
        <v>0</v>
      </c>
      <c r="AR76" s="5">
        <v>0</v>
      </c>
      <c r="AS76" s="5">
        <v>0</v>
      </c>
      <c r="AT76" s="6">
        <v>0</v>
      </c>
    </row>
    <row r="77" spans="1:46" x14ac:dyDescent="0.25">
      <c r="A77" t="s">
        <v>506</v>
      </c>
      <c r="B77" t="s">
        <v>506</v>
      </c>
      <c r="C77" s="4" t="str">
        <f>HYPERLINK(O77,"Lumiere")</f>
        <v>Lumiere</v>
      </c>
      <c r="D77" t="str">
        <f>IF(LEFT(P77,2)="tt",HYPERLINK(CONCATENATE("https://www.imdb.com/title/",P77),"IMDb"),"")</f>
        <v>IMDb</v>
      </c>
      <c r="E77" t="str">
        <f>IF(Q77="","",HYPERLINK(Q77,"Elonet"))</f>
        <v/>
      </c>
      <c r="F77" s="5">
        <v>189287</v>
      </c>
      <c r="G77" s="5">
        <f>SUM(S77:AT77)</f>
        <v>189315</v>
      </c>
      <c r="H77">
        <v>2009</v>
      </c>
      <c r="I77" t="s">
        <v>507</v>
      </c>
      <c r="J77" t="s">
        <v>79</v>
      </c>
      <c r="K77" t="s">
        <v>508</v>
      </c>
      <c r="L77" t="s">
        <v>81</v>
      </c>
      <c r="M77" t="s">
        <v>491</v>
      </c>
      <c r="N77">
        <v>85</v>
      </c>
      <c r="O77" t="s">
        <v>509</v>
      </c>
      <c r="P77" t="s">
        <v>510</v>
      </c>
      <c r="Q77" t="s">
        <v>162</v>
      </c>
      <c r="S77" s="5">
        <v>0</v>
      </c>
      <c r="T77" s="5">
        <v>0</v>
      </c>
      <c r="U77" s="5">
        <v>0</v>
      </c>
      <c r="V77" s="5">
        <v>0</v>
      </c>
      <c r="W77" s="5">
        <v>0</v>
      </c>
      <c r="X77" s="5">
        <v>0</v>
      </c>
      <c r="Y77" s="5">
        <v>0</v>
      </c>
      <c r="Z77" s="5">
        <v>0</v>
      </c>
      <c r="AA77" s="5">
        <v>0</v>
      </c>
      <c r="AB77" s="5">
        <v>0</v>
      </c>
      <c r="AC77" s="5">
        <v>0</v>
      </c>
      <c r="AD77" s="5">
        <v>0</v>
      </c>
      <c r="AE77" s="5">
        <v>0</v>
      </c>
      <c r="AF77" s="5">
        <v>164851</v>
      </c>
      <c r="AG77" s="5">
        <v>22576</v>
      </c>
      <c r="AH77" s="5">
        <v>1754</v>
      </c>
      <c r="AI77" s="5">
        <v>50</v>
      </c>
      <c r="AJ77" s="5">
        <v>38</v>
      </c>
      <c r="AK77" s="5">
        <v>0</v>
      </c>
      <c r="AL77" s="5">
        <v>0</v>
      </c>
      <c r="AM77" s="5">
        <v>0</v>
      </c>
      <c r="AN77" s="5">
        <v>0</v>
      </c>
      <c r="AO77" s="5">
        <v>18</v>
      </c>
      <c r="AP77" s="5">
        <v>0</v>
      </c>
      <c r="AQ77" s="5">
        <v>0</v>
      </c>
      <c r="AR77" s="5">
        <v>0</v>
      </c>
      <c r="AS77" s="5">
        <v>0</v>
      </c>
      <c r="AT77" s="6">
        <v>28</v>
      </c>
    </row>
    <row r="78" spans="1:46" x14ac:dyDescent="0.25">
      <c r="A78" t="s">
        <v>511</v>
      </c>
      <c r="B78" t="s">
        <v>511</v>
      </c>
      <c r="C78" s="4" t="str">
        <f>HYPERLINK(O78,"Lumiere")</f>
        <v>Lumiere</v>
      </c>
      <c r="D78" t="str">
        <f>IF(LEFT(P78,2)="tt",HYPERLINK(CONCATENATE("https://www.imdb.com/title/",P78),"IMDb"),"")</f>
        <v>IMDb</v>
      </c>
      <c r="E78" t="str">
        <f>IF(Q78="","",HYPERLINK(Q78,"Elonet"))</f>
        <v>Elonet</v>
      </c>
      <c r="F78" s="5">
        <v>188180</v>
      </c>
      <c r="G78" s="5">
        <f>SUM(S78:AT78)</f>
        <v>10697</v>
      </c>
      <c r="H78">
        <v>2020</v>
      </c>
      <c r="I78" t="s">
        <v>434</v>
      </c>
      <c r="J78" t="s">
        <v>79</v>
      </c>
      <c r="K78" t="s">
        <v>207</v>
      </c>
      <c r="L78" t="s">
        <v>97</v>
      </c>
      <c r="M78" t="s">
        <v>179</v>
      </c>
      <c r="N78">
        <v>122</v>
      </c>
      <c r="O78" t="s">
        <v>512</v>
      </c>
      <c r="P78" t="s">
        <v>513</v>
      </c>
      <c r="Q78" t="s">
        <v>514</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6769</v>
      </c>
      <c r="AR78" s="5">
        <v>2947</v>
      </c>
      <c r="AS78" s="5">
        <v>981</v>
      </c>
      <c r="AT78" s="6">
        <v>0</v>
      </c>
    </row>
    <row r="79" spans="1:46" x14ac:dyDescent="0.25">
      <c r="A79" t="s">
        <v>515</v>
      </c>
      <c r="B79" t="s">
        <v>516</v>
      </c>
      <c r="C79" s="4" t="str">
        <f>HYPERLINK(O79,"Lumiere")</f>
        <v>Lumiere</v>
      </c>
      <c r="D79" t="str">
        <f>IF(LEFT(P79,2)="tt",HYPERLINK(CONCATENATE("https://www.imdb.com/title/",P79),"IMDb"),"")</f>
        <v>IMDb</v>
      </c>
      <c r="E79" t="str">
        <f>IF(Q79="","",HYPERLINK(Q79,"Elonet"))</f>
        <v>Elonet</v>
      </c>
      <c r="F79" s="5">
        <v>187748</v>
      </c>
      <c r="G79" s="5">
        <f>SUM(S79:AT79)</f>
        <v>136497</v>
      </c>
      <c r="H79">
        <v>2002</v>
      </c>
      <c r="I79" t="s">
        <v>315</v>
      </c>
      <c r="J79" t="s">
        <v>79</v>
      </c>
      <c r="K79" t="s">
        <v>366</v>
      </c>
      <c r="L79" t="s">
        <v>81</v>
      </c>
      <c r="M79" t="s">
        <v>517</v>
      </c>
      <c r="N79">
        <v>77</v>
      </c>
      <c r="O79" t="s">
        <v>518</v>
      </c>
      <c r="P79" t="s">
        <v>519</v>
      </c>
      <c r="Q79" t="s">
        <v>520</v>
      </c>
      <c r="S79" s="5">
        <v>0</v>
      </c>
      <c r="T79" s="5">
        <v>0</v>
      </c>
      <c r="U79" s="5">
        <v>0</v>
      </c>
      <c r="V79" s="5">
        <v>0</v>
      </c>
      <c r="W79" s="5">
        <v>0</v>
      </c>
      <c r="X79" s="5">
        <v>0</v>
      </c>
      <c r="Y79" s="5">
        <v>0</v>
      </c>
      <c r="Z79" s="5">
        <v>98565</v>
      </c>
      <c r="AA79" s="5">
        <v>19570</v>
      </c>
      <c r="AB79" s="5">
        <v>11386</v>
      </c>
      <c r="AC79" s="5">
        <v>2183</v>
      </c>
      <c r="AD79" s="5">
        <v>1302</v>
      </c>
      <c r="AE79" s="5">
        <v>1788</v>
      </c>
      <c r="AF79" s="5">
        <v>394</v>
      </c>
      <c r="AG79" s="5">
        <v>1309</v>
      </c>
      <c r="AH79" s="5">
        <v>0</v>
      </c>
      <c r="AI79" s="5">
        <v>0</v>
      </c>
      <c r="AJ79" s="5">
        <v>0</v>
      </c>
      <c r="AK79" s="5">
        <v>0</v>
      </c>
      <c r="AL79" s="5">
        <v>0</v>
      </c>
      <c r="AM79" s="5">
        <v>0</v>
      </c>
      <c r="AN79" s="5">
        <v>0</v>
      </c>
      <c r="AO79" s="5">
        <v>0</v>
      </c>
      <c r="AP79" s="5">
        <v>0</v>
      </c>
      <c r="AQ79" s="5">
        <v>0</v>
      </c>
      <c r="AR79" s="5">
        <v>0</v>
      </c>
      <c r="AS79" s="5">
        <v>0</v>
      </c>
      <c r="AT79" s="6">
        <v>0</v>
      </c>
    </row>
    <row r="80" spans="1:46" x14ac:dyDescent="0.25">
      <c r="A80" t="s">
        <v>521</v>
      </c>
      <c r="B80" t="s">
        <v>521</v>
      </c>
      <c r="C80" s="4" t="str">
        <f>HYPERLINK(O80,"Lumiere")</f>
        <v>Lumiere</v>
      </c>
      <c r="D80" t="str">
        <f>IF(LEFT(P80,2)="tt",HYPERLINK(CONCATENATE("https://www.imdb.com/title/",P80),"IMDb"),"")</f>
        <v>IMDb</v>
      </c>
      <c r="E80" t="str">
        <f>IF(Q80="","",HYPERLINK(Q80,"Elonet"))</f>
        <v>Elonet</v>
      </c>
      <c r="F80" s="5">
        <v>186931</v>
      </c>
      <c r="G80" s="5">
        <f>SUM(S80:AT80)</f>
        <v>14915</v>
      </c>
      <c r="H80">
        <v>2005</v>
      </c>
      <c r="I80" t="s">
        <v>143</v>
      </c>
      <c r="J80" t="s">
        <v>79</v>
      </c>
      <c r="K80" t="s">
        <v>207</v>
      </c>
      <c r="L80" t="s">
        <v>97</v>
      </c>
      <c r="M80" t="s">
        <v>179</v>
      </c>
      <c r="N80">
        <v>130</v>
      </c>
      <c r="O80" t="s">
        <v>522</v>
      </c>
      <c r="P80" t="s">
        <v>523</v>
      </c>
      <c r="Q80" t="s">
        <v>524</v>
      </c>
      <c r="S80" s="5">
        <v>0</v>
      </c>
      <c r="T80" s="5">
        <v>0</v>
      </c>
      <c r="U80" s="5">
        <v>0</v>
      </c>
      <c r="V80" s="5">
        <v>0</v>
      </c>
      <c r="W80" s="5">
        <v>0</v>
      </c>
      <c r="X80" s="5">
        <v>0</v>
      </c>
      <c r="Y80" s="5">
        <v>0</v>
      </c>
      <c r="Z80" s="5">
        <v>0</v>
      </c>
      <c r="AA80" s="5">
        <v>0</v>
      </c>
      <c r="AB80" s="5">
        <v>0</v>
      </c>
      <c r="AC80" s="5">
        <v>10375</v>
      </c>
      <c r="AD80" s="5">
        <v>2393</v>
      </c>
      <c r="AE80" s="5">
        <v>0</v>
      </c>
      <c r="AF80" s="5">
        <v>9</v>
      </c>
      <c r="AG80" s="5">
        <v>0</v>
      </c>
      <c r="AH80" s="5">
        <v>0</v>
      </c>
      <c r="AI80" s="5">
        <v>0</v>
      </c>
      <c r="AJ80" s="5">
        <v>0</v>
      </c>
      <c r="AK80" s="5">
        <v>0</v>
      </c>
      <c r="AL80" s="5">
        <v>2138</v>
      </c>
      <c r="AM80" s="5">
        <v>0</v>
      </c>
      <c r="AN80" s="5">
        <v>0</v>
      </c>
      <c r="AO80" s="5">
        <v>0</v>
      </c>
      <c r="AP80" s="5">
        <v>0</v>
      </c>
      <c r="AQ80" s="5">
        <v>0</v>
      </c>
      <c r="AR80" s="5">
        <v>0</v>
      </c>
      <c r="AS80" s="5">
        <v>0</v>
      </c>
      <c r="AT80" s="6">
        <v>0</v>
      </c>
    </row>
    <row r="81" spans="1:46" x14ac:dyDescent="0.25">
      <c r="A81" t="s">
        <v>525</v>
      </c>
      <c r="B81" t="s">
        <v>525</v>
      </c>
      <c r="C81" s="4" t="str">
        <f>HYPERLINK(O81,"Lumiere")</f>
        <v>Lumiere</v>
      </c>
      <c r="D81" t="str">
        <f>IF(LEFT(P81,2)="tt",HYPERLINK(CONCATENATE("https://www.imdb.com/title/",P81),"IMDb"),"")</f>
        <v>IMDb</v>
      </c>
      <c r="E81" t="str">
        <f>IF(Q81="","",HYPERLINK(Q81,"Elonet"))</f>
        <v>Elonet</v>
      </c>
      <c r="F81" s="5">
        <v>186685</v>
      </c>
      <c r="G81" s="5">
        <f>SUM(S81:AT81)</f>
        <v>166148</v>
      </c>
      <c r="H81">
        <v>2008</v>
      </c>
      <c r="I81" t="s">
        <v>526</v>
      </c>
      <c r="J81" t="s">
        <v>245</v>
      </c>
      <c r="K81" t="s">
        <v>527</v>
      </c>
      <c r="L81" t="s">
        <v>97</v>
      </c>
      <c r="M81" t="s">
        <v>528</v>
      </c>
      <c r="N81">
        <v>88</v>
      </c>
      <c r="O81" t="s">
        <v>529</v>
      </c>
      <c r="P81" t="s">
        <v>530</v>
      </c>
      <c r="Q81" t="s">
        <v>531</v>
      </c>
      <c r="S81" s="5">
        <v>0</v>
      </c>
      <c r="T81" s="5">
        <v>0</v>
      </c>
      <c r="U81" s="5">
        <v>0</v>
      </c>
      <c r="V81" s="5">
        <v>0</v>
      </c>
      <c r="W81" s="5">
        <v>0</v>
      </c>
      <c r="X81" s="5">
        <v>0</v>
      </c>
      <c r="Y81" s="5">
        <v>0</v>
      </c>
      <c r="Z81" s="5">
        <v>0</v>
      </c>
      <c r="AA81" s="5">
        <v>0</v>
      </c>
      <c r="AB81" s="5">
        <v>0</v>
      </c>
      <c r="AC81" s="5">
        <v>0</v>
      </c>
      <c r="AD81" s="5">
        <v>0</v>
      </c>
      <c r="AE81" s="5">
        <v>20665</v>
      </c>
      <c r="AF81" s="5">
        <v>126248</v>
      </c>
      <c r="AG81" s="5">
        <v>13294</v>
      </c>
      <c r="AH81" s="5">
        <v>3117</v>
      </c>
      <c r="AI81" s="5">
        <v>1126</v>
      </c>
      <c r="AJ81" s="5">
        <v>1507</v>
      </c>
      <c r="AK81" s="5">
        <v>191</v>
      </c>
      <c r="AL81" s="5">
        <v>0</v>
      </c>
      <c r="AM81" s="5">
        <v>0</v>
      </c>
      <c r="AN81" s="5">
        <v>0</v>
      </c>
      <c r="AO81" s="5">
        <v>0</v>
      </c>
      <c r="AP81" s="5">
        <v>0</v>
      </c>
      <c r="AQ81" s="5">
        <v>0</v>
      </c>
      <c r="AR81" s="5">
        <v>0</v>
      </c>
      <c r="AS81" s="5">
        <v>0</v>
      </c>
      <c r="AT81" s="6">
        <v>0</v>
      </c>
    </row>
    <row r="82" spans="1:46" x14ac:dyDescent="0.25">
      <c r="A82" t="s">
        <v>532</v>
      </c>
      <c r="B82" t="s">
        <v>533</v>
      </c>
      <c r="C82" s="4" t="str">
        <f>HYPERLINK(O82,"Lumiere")</f>
        <v>Lumiere</v>
      </c>
      <c r="D82" t="str">
        <f>IF(LEFT(P82,2)="tt",HYPERLINK(CONCATENATE("https://www.imdb.com/title/",P82),"IMDb"),"")</f>
        <v>IMDb</v>
      </c>
      <c r="E82" t="str">
        <f>IF(Q82="","",HYPERLINK(Q82,"Elonet"))</f>
        <v>Elonet</v>
      </c>
      <c r="F82" s="5">
        <v>182492</v>
      </c>
      <c r="G82" s="5">
        <f>SUM(S82:AT82)</f>
        <v>181733</v>
      </c>
      <c r="H82">
        <v>2013</v>
      </c>
      <c r="I82" t="s">
        <v>534</v>
      </c>
      <c r="J82" t="s">
        <v>79</v>
      </c>
      <c r="K82" t="s">
        <v>535</v>
      </c>
      <c r="L82" t="s">
        <v>81</v>
      </c>
      <c r="M82" t="s">
        <v>536</v>
      </c>
      <c r="N82">
        <v>111</v>
      </c>
      <c r="O82" t="s">
        <v>537</v>
      </c>
      <c r="P82" t="s">
        <v>538</v>
      </c>
      <c r="Q82" t="s">
        <v>539</v>
      </c>
      <c r="S82" s="5">
        <v>0</v>
      </c>
      <c r="T82" s="5">
        <v>0</v>
      </c>
      <c r="U82" s="5">
        <v>0</v>
      </c>
      <c r="V82" s="5">
        <v>0</v>
      </c>
      <c r="W82" s="5">
        <v>0</v>
      </c>
      <c r="X82" s="5">
        <v>0</v>
      </c>
      <c r="Y82" s="5">
        <v>0</v>
      </c>
      <c r="Z82" s="5">
        <v>0</v>
      </c>
      <c r="AA82" s="5">
        <v>0</v>
      </c>
      <c r="AB82" s="5">
        <v>0</v>
      </c>
      <c r="AC82" s="5">
        <v>0</v>
      </c>
      <c r="AD82" s="5">
        <v>0</v>
      </c>
      <c r="AE82" s="5">
        <v>0</v>
      </c>
      <c r="AF82" s="5">
        <v>0</v>
      </c>
      <c r="AG82" s="5">
        <v>0</v>
      </c>
      <c r="AH82" s="5">
        <v>0</v>
      </c>
      <c r="AI82" s="5">
        <v>0</v>
      </c>
      <c r="AJ82" s="5">
        <v>170070</v>
      </c>
      <c r="AK82" s="5">
        <v>7031</v>
      </c>
      <c r="AL82" s="5">
        <v>4482</v>
      </c>
      <c r="AM82" s="5">
        <v>44</v>
      </c>
      <c r="AN82" s="5">
        <v>105</v>
      </c>
      <c r="AO82" s="5">
        <v>0</v>
      </c>
      <c r="AP82" s="5">
        <v>0</v>
      </c>
      <c r="AQ82" s="5">
        <v>1</v>
      </c>
      <c r="AR82" s="5">
        <v>0</v>
      </c>
      <c r="AS82" s="5">
        <v>0</v>
      </c>
      <c r="AT82" s="6">
        <v>0</v>
      </c>
    </row>
    <row r="83" spans="1:46" x14ac:dyDescent="0.25">
      <c r="A83" t="s">
        <v>540</v>
      </c>
      <c r="B83" t="s">
        <v>540</v>
      </c>
      <c r="C83" s="4" t="str">
        <f>HYPERLINK(O83,"Lumiere")</f>
        <v>Lumiere</v>
      </c>
      <c r="D83" t="str">
        <f>IF(LEFT(P83,2)="tt",HYPERLINK(CONCATENATE("https://www.imdb.com/title/",P83),"IMDb"),"")</f>
        <v>IMDb</v>
      </c>
      <c r="E83" t="str">
        <f>IF(Q83="","",HYPERLINK(Q83,"Elonet"))</f>
        <v>Elonet</v>
      </c>
      <c r="F83" s="5">
        <v>175740</v>
      </c>
      <c r="G83" s="5">
        <f>SUM(S83:AT83)</f>
        <v>171758</v>
      </c>
      <c r="H83">
        <v>2012</v>
      </c>
      <c r="I83" t="s">
        <v>541</v>
      </c>
      <c r="J83" t="s">
        <v>79</v>
      </c>
      <c r="K83" t="s">
        <v>542</v>
      </c>
      <c r="L83" t="s">
        <v>81</v>
      </c>
      <c r="M83" t="s">
        <v>543</v>
      </c>
      <c r="N83">
        <v>140</v>
      </c>
      <c r="O83" t="s">
        <v>544</v>
      </c>
      <c r="P83" t="s">
        <v>545</v>
      </c>
      <c r="Q83" t="s">
        <v>546</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109573</v>
      </c>
      <c r="AJ83" s="5">
        <v>61608</v>
      </c>
      <c r="AK83" s="5">
        <v>531</v>
      </c>
      <c r="AL83" s="5">
        <v>0</v>
      </c>
      <c r="AM83" s="5">
        <v>31</v>
      </c>
      <c r="AN83" s="5">
        <v>0</v>
      </c>
      <c r="AO83" s="5">
        <v>0</v>
      </c>
      <c r="AP83" s="5">
        <v>0</v>
      </c>
      <c r="AQ83" s="5">
        <v>10</v>
      </c>
      <c r="AR83" s="5">
        <v>0</v>
      </c>
      <c r="AS83" s="5">
        <v>5</v>
      </c>
      <c r="AT83" s="6">
        <v>0</v>
      </c>
    </row>
    <row r="84" spans="1:46" x14ac:dyDescent="0.25">
      <c r="A84" t="s">
        <v>547</v>
      </c>
      <c r="B84" t="s">
        <v>548</v>
      </c>
      <c r="C84" s="4" t="str">
        <f>HYPERLINK(O84,"Lumiere")</f>
        <v>Lumiere</v>
      </c>
      <c r="D84" t="str">
        <f>IF(LEFT(P84,2)="tt",HYPERLINK(CONCATENATE("https://www.imdb.com/title/",P84),"IMDb"),"")</f>
        <v>IMDb</v>
      </c>
      <c r="E84" t="str">
        <f>IF(Q84="","",HYPERLINK(Q84,"Elonet"))</f>
        <v>Elonet</v>
      </c>
      <c r="F84" s="5">
        <v>174147</v>
      </c>
      <c r="G84" s="5">
        <f>SUM(S84:AT84)</f>
        <v>172215</v>
      </c>
      <c r="H84">
        <v>1998</v>
      </c>
      <c r="I84" t="s">
        <v>549</v>
      </c>
      <c r="J84" t="s">
        <v>79</v>
      </c>
      <c r="K84" t="s">
        <v>550</v>
      </c>
      <c r="L84" t="s">
        <v>81</v>
      </c>
      <c r="M84" t="s">
        <v>551</v>
      </c>
      <c r="N84">
        <v>114</v>
      </c>
      <c r="O84" t="s">
        <v>552</v>
      </c>
      <c r="P84" t="s">
        <v>553</v>
      </c>
      <c r="Q84" t="s">
        <v>554</v>
      </c>
      <c r="S84" s="5">
        <v>0</v>
      </c>
      <c r="T84" s="5">
        <v>0</v>
      </c>
      <c r="U84" s="5">
        <v>171597</v>
      </c>
      <c r="V84" s="5">
        <v>539</v>
      </c>
      <c r="W84" s="5">
        <v>79</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6">
        <v>0</v>
      </c>
    </row>
    <row r="85" spans="1:46" x14ac:dyDescent="0.25">
      <c r="A85" t="s">
        <v>555</v>
      </c>
      <c r="B85" t="s">
        <v>555</v>
      </c>
      <c r="C85" s="4" t="str">
        <f>HYPERLINK(O85,"Lumiere")</f>
        <v>Lumiere</v>
      </c>
      <c r="D85" t="str">
        <f>IF(LEFT(P85,2)="tt",HYPERLINK(CONCATENATE("https://www.imdb.com/title/",P85),"IMDb"),"")</f>
        <v>IMDb</v>
      </c>
      <c r="E85" t="str">
        <f>IF(Q85="","",HYPERLINK(Q85,"Elonet"))</f>
        <v/>
      </c>
      <c r="F85" s="5">
        <v>173882</v>
      </c>
      <c r="G85" s="5">
        <f>SUM(S85:AT85)</f>
        <v>173882</v>
      </c>
      <c r="H85">
        <v>2011</v>
      </c>
      <c r="I85" t="s">
        <v>556</v>
      </c>
      <c r="J85" t="s">
        <v>245</v>
      </c>
      <c r="K85" t="s">
        <v>557</v>
      </c>
      <c r="L85" t="s">
        <v>81</v>
      </c>
      <c r="M85" t="s">
        <v>558</v>
      </c>
      <c r="N85">
        <v>98</v>
      </c>
      <c r="O85" t="s">
        <v>559</v>
      </c>
      <c r="P85" t="s">
        <v>560</v>
      </c>
      <c r="Q85" t="s">
        <v>162</v>
      </c>
      <c r="S85" s="5">
        <v>0</v>
      </c>
      <c r="T85" s="5">
        <v>0</v>
      </c>
      <c r="U85" s="5">
        <v>0</v>
      </c>
      <c r="V85" s="5">
        <v>0</v>
      </c>
      <c r="W85" s="5">
        <v>0</v>
      </c>
      <c r="X85" s="5">
        <v>0</v>
      </c>
      <c r="Y85" s="5">
        <v>0</v>
      </c>
      <c r="Z85" s="5">
        <v>0</v>
      </c>
      <c r="AA85" s="5">
        <v>0</v>
      </c>
      <c r="AB85" s="5">
        <v>0</v>
      </c>
      <c r="AC85" s="5">
        <v>0</v>
      </c>
      <c r="AD85" s="5">
        <v>0</v>
      </c>
      <c r="AE85" s="5">
        <v>0</v>
      </c>
      <c r="AF85" s="5">
        <v>0</v>
      </c>
      <c r="AG85" s="5">
        <v>0</v>
      </c>
      <c r="AH85" s="5">
        <v>123386</v>
      </c>
      <c r="AI85" s="5">
        <v>22449</v>
      </c>
      <c r="AJ85" s="5">
        <v>0</v>
      </c>
      <c r="AK85" s="5">
        <v>23384</v>
      </c>
      <c r="AL85" s="5">
        <v>4405</v>
      </c>
      <c r="AM85" s="5">
        <v>0</v>
      </c>
      <c r="AN85" s="5">
        <v>0</v>
      </c>
      <c r="AO85" s="5">
        <v>174</v>
      </c>
      <c r="AP85" s="5">
        <v>0</v>
      </c>
      <c r="AQ85" s="5">
        <v>0</v>
      </c>
      <c r="AR85" s="5">
        <v>0</v>
      </c>
      <c r="AS85" s="5">
        <v>84</v>
      </c>
      <c r="AT85" s="6">
        <v>0</v>
      </c>
    </row>
    <row r="86" spans="1:46" x14ac:dyDescent="0.25">
      <c r="A86" t="s">
        <v>561</v>
      </c>
      <c r="B86" t="s">
        <v>561</v>
      </c>
      <c r="C86" s="4" t="str">
        <f>HYPERLINK(O86,"Lumiere")</f>
        <v>Lumiere</v>
      </c>
      <c r="D86" t="str">
        <f>IF(LEFT(P86,2)="tt",HYPERLINK(CONCATENATE("https://www.imdb.com/title/",P86),"IMDb"),"")</f>
        <v>IMDb</v>
      </c>
      <c r="E86" t="str">
        <f>IF(Q86="","",HYPERLINK(Q86,"Elonet"))</f>
        <v>Elonet</v>
      </c>
      <c r="F86" s="5">
        <v>173330</v>
      </c>
      <c r="G86" s="5">
        <f>SUM(S86:AT86)</f>
        <v>28746</v>
      </c>
      <c r="H86">
        <v>2009</v>
      </c>
      <c r="I86" t="s">
        <v>376</v>
      </c>
      <c r="J86" t="s">
        <v>79</v>
      </c>
      <c r="K86" t="s">
        <v>207</v>
      </c>
      <c r="L86" t="s">
        <v>97</v>
      </c>
      <c r="M86" t="s">
        <v>123</v>
      </c>
      <c r="N86">
        <v>102</v>
      </c>
      <c r="O86" t="s">
        <v>562</v>
      </c>
      <c r="P86" t="s">
        <v>563</v>
      </c>
      <c r="Q86" t="s">
        <v>564</v>
      </c>
      <c r="S86" s="5">
        <v>0</v>
      </c>
      <c r="T86" s="5">
        <v>0</v>
      </c>
      <c r="U86" s="5">
        <v>0</v>
      </c>
      <c r="V86" s="5">
        <v>0</v>
      </c>
      <c r="W86" s="5">
        <v>0</v>
      </c>
      <c r="X86" s="5">
        <v>0</v>
      </c>
      <c r="Y86" s="5">
        <v>0</v>
      </c>
      <c r="Z86" s="5">
        <v>0</v>
      </c>
      <c r="AA86" s="5">
        <v>0</v>
      </c>
      <c r="AB86" s="5">
        <v>0</v>
      </c>
      <c r="AC86" s="5">
        <v>0</v>
      </c>
      <c r="AD86" s="5">
        <v>0</v>
      </c>
      <c r="AE86" s="5">
        <v>0</v>
      </c>
      <c r="AF86" s="5">
        <v>0</v>
      </c>
      <c r="AG86" s="5">
        <v>17377</v>
      </c>
      <c r="AH86" s="5">
        <v>9478</v>
      </c>
      <c r="AI86" s="5">
        <v>1195</v>
      </c>
      <c r="AJ86" s="5">
        <v>513</v>
      </c>
      <c r="AK86" s="5">
        <v>103</v>
      </c>
      <c r="AL86" s="5">
        <v>51</v>
      </c>
      <c r="AM86" s="5">
        <v>0</v>
      </c>
      <c r="AN86" s="5">
        <v>29</v>
      </c>
      <c r="AO86" s="5">
        <v>0</v>
      </c>
      <c r="AP86" s="5">
        <v>0</v>
      </c>
      <c r="AQ86" s="5">
        <v>0</v>
      </c>
      <c r="AR86" s="5">
        <v>0</v>
      </c>
      <c r="AS86" s="5">
        <v>0</v>
      </c>
      <c r="AT86" s="6">
        <v>0</v>
      </c>
    </row>
    <row r="87" spans="1:46" x14ac:dyDescent="0.25">
      <c r="A87" t="s">
        <v>565</v>
      </c>
      <c r="B87" t="s">
        <v>565</v>
      </c>
      <c r="C87" s="4" t="str">
        <f>HYPERLINK(O87,"Lumiere")</f>
        <v>Lumiere</v>
      </c>
      <c r="D87" t="str">
        <f>IF(LEFT(P87,2)="tt",HYPERLINK(CONCATENATE("https://www.imdb.com/title/",P87),"IMDb"),"")</f>
        <v>IMDb</v>
      </c>
      <c r="E87" t="str">
        <f>IF(Q87="","",HYPERLINK(Q87,"Elonet"))</f>
        <v>Elonet</v>
      </c>
      <c r="F87" s="5">
        <v>173032</v>
      </c>
      <c r="G87" s="5">
        <f>SUM(S87:AT87)</f>
        <v>486</v>
      </c>
      <c r="H87">
        <v>2007</v>
      </c>
      <c r="I87" t="s">
        <v>566</v>
      </c>
      <c r="J87" t="s">
        <v>79</v>
      </c>
      <c r="K87" t="s">
        <v>207</v>
      </c>
      <c r="L87" t="s">
        <v>97</v>
      </c>
      <c r="M87" t="s">
        <v>567</v>
      </c>
      <c r="N87">
        <v>107</v>
      </c>
      <c r="O87" t="s">
        <v>568</v>
      </c>
      <c r="P87" t="s">
        <v>569</v>
      </c>
      <c r="Q87" t="s">
        <v>570</v>
      </c>
      <c r="S87" s="5">
        <v>0</v>
      </c>
      <c r="T87" s="5">
        <v>0</v>
      </c>
      <c r="U87" s="5">
        <v>0</v>
      </c>
      <c r="V87" s="5">
        <v>0</v>
      </c>
      <c r="W87" s="5">
        <v>0</v>
      </c>
      <c r="X87" s="5">
        <v>0</v>
      </c>
      <c r="Y87" s="5">
        <v>0</v>
      </c>
      <c r="Z87" s="5">
        <v>0</v>
      </c>
      <c r="AA87" s="5">
        <v>0</v>
      </c>
      <c r="AB87" s="5">
        <v>0</v>
      </c>
      <c r="AC87" s="5">
        <v>0</v>
      </c>
      <c r="AD87" s="5">
        <v>0</v>
      </c>
      <c r="AE87" s="5">
        <v>483</v>
      </c>
      <c r="AF87" s="5">
        <v>3</v>
      </c>
      <c r="AG87" s="5">
        <v>0</v>
      </c>
      <c r="AH87" s="5">
        <v>0</v>
      </c>
      <c r="AI87" s="5">
        <v>0</v>
      </c>
      <c r="AJ87" s="5">
        <v>0</v>
      </c>
      <c r="AK87" s="5">
        <v>0</v>
      </c>
      <c r="AL87" s="5">
        <v>0</v>
      </c>
      <c r="AM87" s="5">
        <v>0</v>
      </c>
      <c r="AN87" s="5">
        <v>0</v>
      </c>
      <c r="AO87" s="5">
        <v>0</v>
      </c>
      <c r="AP87" s="5">
        <v>0</v>
      </c>
      <c r="AQ87" s="5">
        <v>0</v>
      </c>
      <c r="AR87" s="5">
        <v>0</v>
      </c>
      <c r="AS87" s="5">
        <v>0</v>
      </c>
      <c r="AT87" s="6">
        <v>0</v>
      </c>
    </row>
    <row r="88" spans="1:46" x14ac:dyDescent="0.25">
      <c r="A88" t="s">
        <v>571</v>
      </c>
      <c r="B88" t="s">
        <v>572</v>
      </c>
      <c r="C88" s="4" t="str">
        <f>HYPERLINK(O88,"Lumiere")</f>
        <v>Lumiere</v>
      </c>
      <c r="D88" t="str">
        <f>IF(LEFT(P88,2)="tt",HYPERLINK(CONCATENATE("https://www.imdb.com/title/",P88),"IMDb"),"")</f>
        <v>IMDb</v>
      </c>
      <c r="E88" t="str">
        <f>IF(Q88="","",HYPERLINK(Q88,"Elonet"))</f>
        <v>Elonet</v>
      </c>
      <c r="F88" s="5">
        <v>167023</v>
      </c>
      <c r="G88" s="5">
        <f>SUM(S88:AT88)</f>
        <v>166851</v>
      </c>
      <c r="H88">
        <v>1992</v>
      </c>
      <c r="I88" t="s">
        <v>573</v>
      </c>
      <c r="J88" t="s">
        <v>79</v>
      </c>
      <c r="K88" t="s">
        <v>574</v>
      </c>
      <c r="L88" t="s">
        <v>81</v>
      </c>
      <c r="M88" t="s">
        <v>575</v>
      </c>
      <c r="N88">
        <v>70</v>
      </c>
      <c r="O88" t="s">
        <v>576</v>
      </c>
      <c r="P88" t="s">
        <v>577</v>
      </c>
      <c r="Q88" t="s">
        <v>578</v>
      </c>
      <c r="S88" s="5">
        <v>0</v>
      </c>
      <c r="T88" s="5">
        <v>0</v>
      </c>
      <c r="U88" s="5">
        <v>995</v>
      </c>
      <c r="V88" s="5">
        <v>127505</v>
      </c>
      <c r="W88" s="5">
        <v>155</v>
      </c>
      <c r="X88" s="5">
        <v>242</v>
      </c>
      <c r="Y88" s="5">
        <v>0</v>
      </c>
      <c r="Z88" s="5">
        <v>166</v>
      </c>
      <c r="AA88" s="5">
        <v>50</v>
      </c>
      <c r="AB88" s="5">
        <v>0</v>
      </c>
      <c r="AC88" s="5">
        <v>15101</v>
      </c>
      <c r="AD88" s="5">
        <v>10623</v>
      </c>
      <c r="AE88" s="5">
        <v>7769</v>
      </c>
      <c r="AF88" s="5">
        <v>1084</v>
      </c>
      <c r="AG88" s="5">
        <v>0</v>
      </c>
      <c r="AH88" s="5">
        <v>0</v>
      </c>
      <c r="AI88" s="5">
        <v>0</v>
      </c>
      <c r="AJ88" s="5">
        <v>0</v>
      </c>
      <c r="AK88" s="5">
        <v>0</v>
      </c>
      <c r="AL88" s="5">
        <v>0</v>
      </c>
      <c r="AM88" s="5">
        <v>0</v>
      </c>
      <c r="AN88" s="5">
        <v>0</v>
      </c>
      <c r="AO88" s="5">
        <v>0</v>
      </c>
      <c r="AP88" s="5">
        <v>0</v>
      </c>
      <c r="AQ88" s="5">
        <v>0</v>
      </c>
      <c r="AR88" s="5">
        <v>0</v>
      </c>
      <c r="AS88" s="5">
        <v>0</v>
      </c>
      <c r="AT88" s="6">
        <v>3161</v>
      </c>
    </row>
    <row r="89" spans="1:46" x14ac:dyDescent="0.25">
      <c r="A89" t="s">
        <v>579</v>
      </c>
      <c r="B89" t="s">
        <v>579</v>
      </c>
      <c r="C89" s="4" t="str">
        <f>HYPERLINK(O89,"Lumiere")</f>
        <v>Lumiere</v>
      </c>
      <c r="D89" t="str">
        <f>IF(LEFT(P89,2)="tt",HYPERLINK(CONCATENATE("https://www.imdb.com/title/",P89),"IMDb"),"")</f>
        <v>IMDb</v>
      </c>
      <c r="E89" t="str">
        <f>IF(Q89="","",HYPERLINK(Q89,"Elonet"))</f>
        <v>Elonet</v>
      </c>
      <c r="F89" s="5">
        <v>167002</v>
      </c>
      <c r="G89" s="5">
        <f>SUM(S89:AT89)</f>
        <v>737</v>
      </c>
      <c r="H89">
        <v>2009</v>
      </c>
      <c r="I89" t="s">
        <v>387</v>
      </c>
      <c r="J89" t="s">
        <v>79</v>
      </c>
      <c r="K89" t="s">
        <v>207</v>
      </c>
      <c r="L89" t="s">
        <v>97</v>
      </c>
      <c r="M89" t="s">
        <v>436</v>
      </c>
      <c r="N89">
        <v>193</v>
      </c>
      <c r="O89" t="s">
        <v>580</v>
      </c>
      <c r="P89" t="s">
        <v>581</v>
      </c>
      <c r="Q89" t="s">
        <v>582</v>
      </c>
      <c r="S89" s="5">
        <v>0</v>
      </c>
      <c r="T89" s="5">
        <v>0</v>
      </c>
      <c r="U89" s="5">
        <v>0</v>
      </c>
      <c r="V89" s="5">
        <v>0</v>
      </c>
      <c r="W89" s="5">
        <v>0</v>
      </c>
      <c r="X89" s="5">
        <v>0</v>
      </c>
      <c r="Y89" s="5">
        <v>0</v>
      </c>
      <c r="Z89" s="5">
        <v>0</v>
      </c>
      <c r="AA89" s="5">
        <v>0</v>
      </c>
      <c r="AB89" s="5">
        <v>0</v>
      </c>
      <c r="AC89" s="5">
        <v>0</v>
      </c>
      <c r="AD89" s="5">
        <v>0</v>
      </c>
      <c r="AE89" s="5">
        <v>0</v>
      </c>
      <c r="AF89" s="5">
        <v>0</v>
      </c>
      <c r="AG89" s="5">
        <v>737</v>
      </c>
      <c r="AH89" s="5">
        <v>0</v>
      </c>
      <c r="AI89" s="5">
        <v>0</v>
      </c>
      <c r="AJ89" s="5">
        <v>0</v>
      </c>
      <c r="AK89" s="5">
        <v>0</v>
      </c>
      <c r="AL89" s="5">
        <v>0</v>
      </c>
      <c r="AM89" s="5">
        <v>0</v>
      </c>
      <c r="AN89" s="5">
        <v>0</v>
      </c>
      <c r="AO89" s="5">
        <v>0</v>
      </c>
      <c r="AP89" s="5">
        <v>0</v>
      </c>
      <c r="AQ89" s="5">
        <v>0</v>
      </c>
      <c r="AR89" s="5">
        <v>0</v>
      </c>
      <c r="AS89" s="5">
        <v>0</v>
      </c>
      <c r="AT89" s="6">
        <v>0</v>
      </c>
    </row>
    <row r="90" spans="1:46" x14ac:dyDescent="0.25">
      <c r="A90" t="s">
        <v>583</v>
      </c>
      <c r="B90" t="s">
        <v>583</v>
      </c>
      <c r="C90" s="4" t="str">
        <f>HYPERLINK(O90,"Lumiere")</f>
        <v>Lumiere</v>
      </c>
      <c r="D90" t="str">
        <f>IF(LEFT(P90,2)="tt",HYPERLINK(CONCATENATE("https://www.imdb.com/title/",P90),"IMDb"),"")</f>
        <v>IMDb</v>
      </c>
      <c r="E90" t="str">
        <f>IF(Q90="","",HYPERLINK(Q90,"Elonet"))</f>
        <v>Elonet</v>
      </c>
      <c r="F90" s="5">
        <v>160134</v>
      </c>
      <c r="G90" s="5">
        <f>SUM(S90:AT90)</f>
        <v>13021</v>
      </c>
      <c r="H90">
        <v>2018</v>
      </c>
      <c r="I90" t="s">
        <v>584</v>
      </c>
      <c r="J90" t="s">
        <v>79</v>
      </c>
      <c r="K90" t="s">
        <v>207</v>
      </c>
      <c r="L90" t="s">
        <v>97</v>
      </c>
      <c r="M90" t="s">
        <v>585</v>
      </c>
      <c r="N90">
        <v>86</v>
      </c>
      <c r="O90" t="s">
        <v>586</v>
      </c>
      <c r="P90" t="s">
        <v>587</v>
      </c>
      <c r="Q90" t="s">
        <v>588</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12349</v>
      </c>
      <c r="AQ90" s="5">
        <v>0</v>
      </c>
      <c r="AR90" s="5">
        <v>0</v>
      </c>
      <c r="AS90" s="5">
        <v>0</v>
      </c>
      <c r="AT90" s="6">
        <v>672</v>
      </c>
    </row>
    <row r="91" spans="1:46" x14ac:dyDescent="0.25">
      <c r="A91" t="s">
        <v>589</v>
      </c>
      <c r="B91" t="s">
        <v>589</v>
      </c>
      <c r="C91" s="4" t="str">
        <f>HYPERLINK(O91,"Lumiere")</f>
        <v>Lumiere</v>
      </c>
      <c r="D91" t="str">
        <f>IF(LEFT(P91,2)="tt",HYPERLINK(CONCATENATE("https://www.imdb.com/title/",P91),"IMDb"),"")</f>
        <v>IMDb</v>
      </c>
      <c r="E91" t="str">
        <f>IF(Q91="","",HYPERLINK(Q91,"Elonet"))</f>
        <v>Elonet</v>
      </c>
      <c r="F91" s="5">
        <v>159288</v>
      </c>
      <c r="G91" s="5">
        <f>SUM(S91:AT91)</f>
        <v>9580</v>
      </c>
      <c r="H91">
        <v>2007</v>
      </c>
      <c r="I91" t="s">
        <v>590</v>
      </c>
      <c r="J91" t="s">
        <v>79</v>
      </c>
      <c r="K91" t="s">
        <v>591</v>
      </c>
      <c r="L91" t="s">
        <v>97</v>
      </c>
      <c r="M91" t="s">
        <v>592</v>
      </c>
      <c r="N91">
        <v>78</v>
      </c>
      <c r="O91" t="s">
        <v>593</v>
      </c>
      <c r="P91" t="s">
        <v>594</v>
      </c>
      <c r="Q91" t="s">
        <v>595</v>
      </c>
      <c r="S91" s="5">
        <v>0</v>
      </c>
      <c r="T91" s="5">
        <v>0</v>
      </c>
      <c r="U91" s="5">
        <v>0</v>
      </c>
      <c r="V91" s="5">
        <v>0</v>
      </c>
      <c r="W91" s="5">
        <v>0</v>
      </c>
      <c r="X91" s="5">
        <v>0</v>
      </c>
      <c r="Y91" s="5">
        <v>0</v>
      </c>
      <c r="Z91" s="5">
        <v>0</v>
      </c>
      <c r="AA91" s="5">
        <v>0</v>
      </c>
      <c r="AB91" s="5">
        <v>0</v>
      </c>
      <c r="AC91" s="5">
        <v>0</v>
      </c>
      <c r="AD91" s="5">
        <v>0</v>
      </c>
      <c r="AE91" s="5">
        <v>0</v>
      </c>
      <c r="AF91" s="5">
        <v>0</v>
      </c>
      <c r="AG91" s="5">
        <v>9580</v>
      </c>
      <c r="AH91" s="5">
        <v>0</v>
      </c>
      <c r="AI91" s="5">
        <v>0</v>
      </c>
      <c r="AJ91" s="5">
        <v>0</v>
      </c>
      <c r="AK91" s="5">
        <v>0</v>
      </c>
      <c r="AL91" s="5">
        <v>0</v>
      </c>
      <c r="AM91" s="5">
        <v>0</v>
      </c>
      <c r="AN91" s="5">
        <v>0</v>
      </c>
      <c r="AO91" s="5">
        <v>0</v>
      </c>
      <c r="AP91" s="5">
        <v>0</v>
      </c>
      <c r="AQ91" s="5">
        <v>0</v>
      </c>
      <c r="AR91" s="5">
        <v>0</v>
      </c>
      <c r="AS91" s="5">
        <v>0</v>
      </c>
      <c r="AT91" s="6">
        <v>0</v>
      </c>
    </row>
    <row r="92" spans="1:46" x14ac:dyDescent="0.25">
      <c r="A92" t="s">
        <v>596</v>
      </c>
      <c r="B92" t="s">
        <v>596</v>
      </c>
      <c r="C92" s="4" t="str">
        <f>HYPERLINK(O92,"Lumiere")</f>
        <v>Lumiere</v>
      </c>
      <c r="D92" t="str">
        <f>IF(LEFT(P92,2)="tt",HYPERLINK(CONCATENATE("https://www.imdb.com/title/",P92),"IMDb"),"")</f>
        <v>IMDb</v>
      </c>
      <c r="E92" t="str">
        <f>IF(Q92="","",HYPERLINK(Q92,"Elonet"))</f>
        <v>Elonet</v>
      </c>
      <c r="F92" s="5">
        <v>157481</v>
      </c>
      <c r="G92" s="5">
        <f>SUM(S92:AT92)</f>
        <v>11766</v>
      </c>
      <c r="H92">
        <v>2017</v>
      </c>
      <c r="I92" t="s">
        <v>597</v>
      </c>
      <c r="J92" t="s">
        <v>79</v>
      </c>
      <c r="K92" t="s">
        <v>598</v>
      </c>
      <c r="L92" t="s">
        <v>97</v>
      </c>
      <c r="M92" t="s">
        <v>599</v>
      </c>
      <c r="N92">
        <v>103</v>
      </c>
      <c r="O92" t="s">
        <v>600</v>
      </c>
      <c r="P92" t="s">
        <v>601</v>
      </c>
      <c r="Q92" t="s">
        <v>602</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10708</v>
      </c>
      <c r="AO92" s="5">
        <v>1058</v>
      </c>
      <c r="AP92" s="5">
        <v>0</v>
      </c>
      <c r="AQ92" s="5">
        <v>0</v>
      </c>
      <c r="AR92" s="5">
        <v>0</v>
      </c>
      <c r="AS92" s="5">
        <v>0</v>
      </c>
      <c r="AT92" s="6">
        <v>0</v>
      </c>
    </row>
    <row r="93" spans="1:46" x14ac:dyDescent="0.25">
      <c r="A93" t="s">
        <v>603</v>
      </c>
      <c r="B93" t="s">
        <v>603</v>
      </c>
      <c r="C93" s="4" t="str">
        <f>HYPERLINK(O93,"Lumiere")</f>
        <v>Lumiere</v>
      </c>
      <c r="D93" t="str">
        <f>IF(LEFT(P93,2)="tt",HYPERLINK(CONCATENATE("https://www.imdb.com/title/",P93),"IMDb"),"")</f>
        <v>IMDb</v>
      </c>
      <c r="E93" t="str">
        <f>IF(Q93="","",HYPERLINK(Q93,"Elonet"))</f>
        <v>Elonet</v>
      </c>
      <c r="F93" s="5">
        <v>156513</v>
      </c>
      <c r="G93" s="5">
        <f>SUM(S93:AT93)</f>
        <v>494</v>
      </c>
      <c r="H93">
        <v>2005</v>
      </c>
      <c r="I93" t="s">
        <v>604</v>
      </c>
      <c r="J93" t="s">
        <v>79</v>
      </c>
      <c r="K93" t="s">
        <v>207</v>
      </c>
      <c r="L93" t="s">
        <v>97</v>
      </c>
      <c r="M93" t="s">
        <v>145</v>
      </c>
      <c r="N93">
        <v>112</v>
      </c>
      <c r="O93" t="s">
        <v>605</v>
      </c>
      <c r="P93" t="s">
        <v>606</v>
      </c>
      <c r="Q93" t="s">
        <v>607</v>
      </c>
      <c r="S93" s="5">
        <v>0</v>
      </c>
      <c r="T93" s="5">
        <v>0</v>
      </c>
      <c r="U93" s="5">
        <v>0</v>
      </c>
      <c r="V93" s="5">
        <v>0</v>
      </c>
      <c r="W93" s="5">
        <v>0</v>
      </c>
      <c r="X93" s="5">
        <v>0</v>
      </c>
      <c r="Y93" s="5">
        <v>0</v>
      </c>
      <c r="Z93" s="5">
        <v>0</v>
      </c>
      <c r="AA93" s="5">
        <v>0</v>
      </c>
      <c r="AB93" s="5">
        <v>0</v>
      </c>
      <c r="AC93" s="5">
        <v>494</v>
      </c>
      <c r="AD93" s="5">
        <v>0</v>
      </c>
      <c r="AE93" s="5">
        <v>0</v>
      </c>
      <c r="AF93" s="5">
        <v>0</v>
      </c>
      <c r="AG93" s="5">
        <v>0</v>
      </c>
      <c r="AH93" s="5">
        <v>0</v>
      </c>
      <c r="AI93" s="5">
        <v>0</v>
      </c>
      <c r="AJ93" s="5">
        <v>0</v>
      </c>
      <c r="AK93" s="5">
        <v>0</v>
      </c>
      <c r="AL93" s="5">
        <v>0</v>
      </c>
      <c r="AM93" s="5">
        <v>0</v>
      </c>
      <c r="AN93" s="5">
        <v>0</v>
      </c>
      <c r="AO93" s="5">
        <v>0</v>
      </c>
      <c r="AP93" s="5">
        <v>0</v>
      </c>
      <c r="AQ93" s="5">
        <v>0</v>
      </c>
      <c r="AR93" s="5">
        <v>0</v>
      </c>
      <c r="AS93" s="5">
        <v>0</v>
      </c>
      <c r="AT93" s="6">
        <v>0</v>
      </c>
    </row>
    <row r="94" spans="1:46" x14ac:dyDescent="0.25">
      <c r="A94" t="s">
        <v>608</v>
      </c>
      <c r="B94" t="s">
        <v>609</v>
      </c>
      <c r="C94" s="4" t="str">
        <f>HYPERLINK(O94,"Lumiere")</f>
        <v>Lumiere</v>
      </c>
      <c r="D94" t="str">
        <f>IF(LEFT(P94,2)="tt",HYPERLINK(CONCATENATE("https://www.imdb.com/title/",P94),"IMDb"),"")</f>
        <v>IMDb</v>
      </c>
      <c r="E94" t="str">
        <f>IF(Q94="","",HYPERLINK(Q94,"Elonet"))</f>
        <v>Elonet</v>
      </c>
      <c r="F94" s="5">
        <v>154127</v>
      </c>
      <c r="G94" s="5">
        <f>SUM(S94:AT94)</f>
        <v>154127</v>
      </c>
      <c r="H94">
        <v>2003</v>
      </c>
      <c r="I94" t="s">
        <v>610</v>
      </c>
      <c r="J94" t="s">
        <v>79</v>
      </c>
      <c r="K94" t="s">
        <v>366</v>
      </c>
      <c r="L94" t="s">
        <v>81</v>
      </c>
      <c r="M94" t="s">
        <v>367</v>
      </c>
      <c r="N94">
        <v>105</v>
      </c>
      <c r="O94" t="s">
        <v>611</v>
      </c>
      <c r="P94" t="s">
        <v>612</v>
      </c>
      <c r="Q94" t="s">
        <v>2682</v>
      </c>
      <c r="S94" s="5">
        <v>0</v>
      </c>
      <c r="T94" s="5">
        <v>0</v>
      </c>
      <c r="U94" s="5">
        <v>0</v>
      </c>
      <c r="V94" s="5">
        <v>0</v>
      </c>
      <c r="W94" s="5">
        <v>0</v>
      </c>
      <c r="X94" s="5">
        <v>0</v>
      </c>
      <c r="Y94" s="5">
        <v>0</v>
      </c>
      <c r="Z94" s="5">
        <v>0</v>
      </c>
      <c r="AA94" s="5">
        <v>154045</v>
      </c>
      <c r="AB94" s="5">
        <v>46</v>
      </c>
      <c r="AC94" s="5">
        <v>0</v>
      </c>
      <c r="AD94" s="5">
        <v>0</v>
      </c>
      <c r="AE94" s="5">
        <v>0</v>
      </c>
      <c r="AF94" s="5">
        <v>0</v>
      </c>
      <c r="AG94" s="5">
        <v>0</v>
      </c>
      <c r="AH94" s="5">
        <v>0</v>
      </c>
      <c r="AI94" s="5">
        <v>0</v>
      </c>
      <c r="AJ94" s="5">
        <v>0</v>
      </c>
      <c r="AK94" s="5">
        <v>0</v>
      </c>
      <c r="AL94" s="5">
        <v>0</v>
      </c>
      <c r="AM94" s="5">
        <v>36</v>
      </c>
      <c r="AN94" s="5">
        <v>0</v>
      </c>
      <c r="AO94" s="5">
        <v>0</v>
      </c>
      <c r="AP94" s="5">
        <v>0</v>
      </c>
      <c r="AQ94" s="5">
        <v>0</v>
      </c>
      <c r="AR94" s="5">
        <v>0</v>
      </c>
      <c r="AS94" s="5">
        <v>0</v>
      </c>
      <c r="AT94" s="6">
        <v>0</v>
      </c>
    </row>
    <row r="95" spans="1:46" x14ac:dyDescent="0.25">
      <c r="A95" t="s">
        <v>613</v>
      </c>
      <c r="B95" t="s">
        <v>613</v>
      </c>
      <c r="C95" s="4" t="str">
        <f>HYPERLINK(O95,"Lumiere")</f>
        <v>Lumiere</v>
      </c>
      <c r="D95" t="str">
        <f>IF(LEFT(P95,2)="tt",HYPERLINK(CONCATENATE("https://www.imdb.com/title/",P95),"IMDb"),"")</f>
        <v>IMDb</v>
      </c>
      <c r="E95" t="str">
        <f>IF(Q95="","",HYPERLINK(Q95,"Elonet"))</f>
        <v>Elonet</v>
      </c>
      <c r="F95" s="5">
        <v>153621</v>
      </c>
      <c r="G95" s="5">
        <f>SUM(S95:AT95)</f>
        <v>123169</v>
      </c>
      <c r="H95">
        <v>2019</v>
      </c>
      <c r="I95" t="s">
        <v>150</v>
      </c>
      <c r="J95" t="s">
        <v>79</v>
      </c>
      <c r="K95" t="s">
        <v>614</v>
      </c>
      <c r="L95" t="s">
        <v>97</v>
      </c>
      <c r="M95" t="s">
        <v>615</v>
      </c>
      <c r="N95">
        <v>90</v>
      </c>
      <c r="O95" t="s">
        <v>616</v>
      </c>
      <c r="P95" t="s">
        <v>617</v>
      </c>
      <c r="Q95" t="s">
        <v>618</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122766</v>
      </c>
      <c r="AQ95" s="5">
        <v>403</v>
      </c>
      <c r="AR95" s="5">
        <v>0</v>
      </c>
      <c r="AS95" s="5">
        <v>0</v>
      </c>
      <c r="AT95" s="6">
        <v>0</v>
      </c>
    </row>
    <row r="96" spans="1:46" x14ac:dyDescent="0.25">
      <c r="A96" t="s">
        <v>619</v>
      </c>
      <c r="B96" t="s">
        <v>620</v>
      </c>
      <c r="C96" s="4" t="str">
        <f>HYPERLINK(O96,"Lumiere")</f>
        <v>Lumiere</v>
      </c>
      <c r="D96" t="str">
        <f>IF(LEFT(P96,2)="tt",HYPERLINK(CONCATENATE("https://www.imdb.com/title/",P96),"IMDb"),"")</f>
        <v>IMDb</v>
      </c>
      <c r="E96" t="str">
        <f>IF(Q96="","",HYPERLINK(Q96,"Elonet"))</f>
        <v>Elonet</v>
      </c>
      <c r="F96" s="5">
        <v>148730</v>
      </c>
      <c r="G96" s="5">
        <f>SUM(S96:AT96)</f>
        <v>136292</v>
      </c>
      <c r="H96">
        <v>2002</v>
      </c>
      <c r="I96" t="s">
        <v>136</v>
      </c>
      <c r="J96" t="s">
        <v>79</v>
      </c>
      <c r="K96" t="s">
        <v>137</v>
      </c>
      <c r="L96" t="s">
        <v>81</v>
      </c>
      <c r="M96" t="s">
        <v>436</v>
      </c>
      <c r="N96">
        <v>95</v>
      </c>
      <c r="O96" t="s">
        <v>621</v>
      </c>
      <c r="P96" t="s">
        <v>622</v>
      </c>
      <c r="Q96" t="s">
        <v>623</v>
      </c>
      <c r="S96" s="5">
        <v>0</v>
      </c>
      <c r="T96" s="5">
        <v>0</v>
      </c>
      <c r="U96" s="5">
        <v>0</v>
      </c>
      <c r="V96" s="5">
        <v>0</v>
      </c>
      <c r="W96" s="5">
        <v>0</v>
      </c>
      <c r="X96" s="5">
        <v>0</v>
      </c>
      <c r="Y96" s="5">
        <v>136171</v>
      </c>
      <c r="Z96" s="5">
        <v>0</v>
      </c>
      <c r="AA96" s="5">
        <v>0</v>
      </c>
      <c r="AB96" s="5">
        <v>0</v>
      </c>
      <c r="AC96" s="5">
        <v>0</v>
      </c>
      <c r="AD96" s="5">
        <v>0</v>
      </c>
      <c r="AE96" s="5">
        <v>0</v>
      </c>
      <c r="AF96" s="5">
        <v>0</v>
      </c>
      <c r="AG96" s="5">
        <v>0</v>
      </c>
      <c r="AH96" s="5">
        <v>0</v>
      </c>
      <c r="AI96" s="5">
        <v>0</v>
      </c>
      <c r="AJ96" s="5">
        <v>0</v>
      </c>
      <c r="AK96" s="5">
        <v>0</v>
      </c>
      <c r="AL96" s="5">
        <v>0</v>
      </c>
      <c r="AM96" s="5">
        <v>0</v>
      </c>
      <c r="AN96" s="5">
        <v>0</v>
      </c>
      <c r="AO96" s="5">
        <v>121</v>
      </c>
      <c r="AP96" s="5">
        <v>0</v>
      </c>
      <c r="AQ96" s="5">
        <v>0</v>
      </c>
      <c r="AR96" s="5">
        <v>0</v>
      </c>
      <c r="AS96" s="5">
        <v>0</v>
      </c>
      <c r="AT96" s="6">
        <v>0</v>
      </c>
    </row>
    <row r="97" spans="1:46" x14ac:dyDescent="0.25">
      <c r="A97" t="s">
        <v>624</v>
      </c>
      <c r="B97" t="s">
        <v>624</v>
      </c>
      <c r="C97" s="4" t="str">
        <f>HYPERLINK(O97,"Lumiere")</f>
        <v>Lumiere</v>
      </c>
      <c r="D97" t="str">
        <f>IF(LEFT(P97,2)="tt",HYPERLINK(CONCATENATE("https://www.imdb.com/title/",P97),"IMDb"),"")</f>
        <v>IMDb</v>
      </c>
      <c r="E97" t="str">
        <f>IF(Q97="","",HYPERLINK(Q97,"Elonet"))</f>
        <v>Elonet</v>
      </c>
      <c r="F97" s="5">
        <v>148341</v>
      </c>
      <c r="G97" s="5">
        <f>SUM(S97:AT97)</f>
        <v>62</v>
      </c>
      <c r="H97">
        <v>2002</v>
      </c>
      <c r="I97" t="s">
        <v>625</v>
      </c>
      <c r="J97" t="s">
        <v>79</v>
      </c>
      <c r="K97" t="s">
        <v>207</v>
      </c>
      <c r="L97" t="s">
        <v>97</v>
      </c>
      <c r="M97" t="s">
        <v>123</v>
      </c>
      <c r="N97">
        <v>88</v>
      </c>
      <c r="O97" t="s">
        <v>626</v>
      </c>
      <c r="P97" t="s">
        <v>627</v>
      </c>
      <c r="Q97" t="s">
        <v>628</v>
      </c>
      <c r="S97" s="5">
        <v>0</v>
      </c>
      <c r="T97" s="5">
        <v>0</v>
      </c>
      <c r="U97" s="5">
        <v>0</v>
      </c>
      <c r="V97" s="5">
        <v>0</v>
      </c>
      <c r="W97" s="5">
        <v>0</v>
      </c>
      <c r="X97" s="5">
        <v>0</v>
      </c>
      <c r="Y97" s="5">
        <v>0</v>
      </c>
      <c r="Z97" s="5">
        <v>0</v>
      </c>
      <c r="AA97" s="5">
        <v>62</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6">
        <v>0</v>
      </c>
    </row>
    <row r="98" spans="1:46" x14ac:dyDescent="0.25">
      <c r="A98" t="s">
        <v>629</v>
      </c>
      <c r="B98" t="s">
        <v>629</v>
      </c>
      <c r="C98" s="4" t="str">
        <f>HYPERLINK(O98,"Lumiere")</f>
        <v>Lumiere</v>
      </c>
      <c r="D98" t="str">
        <f>IF(LEFT(P98,2)="tt",HYPERLINK(CONCATENATE("https://www.imdb.com/title/",P98),"IMDb"),"")</f>
        <v>IMDb</v>
      </c>
      <c r="E98" t="str">
        <f>IF(Q98="","",HYPERLINK(Q98,"Elonet"))</f>
        <v>Elonet</v>
      </c>
      <c r="F98" s="5">
        <v>145781</v>
      </c>
      <c r="G98" s="5">
        <f>SUM(S98:AT98)</f>
        <v>56913</v>
      </c>
      <c r="H98">
        <v>2012</v>
      </c>
      <c r="I98" t="s">
        <v>630</v>
      </c>
      <c r="J98" t="s">
        <v>79</v>
      </c>
      <c r="K98" t="s">
        <v>207</v>
      </c>
      <c r="L98" t="s">
        <v>97</v>
      </c>
      <c r="M98" t="s">
        <v>631</v>
      </c>
      <c r="N98">
        <v>78</v>
      </c>
      <c r="O98" t="s">
        <v>632</v>
      </c>
      <c r="P98" t="s">
        <v>633</v>
      </c>
      <c r="Q98" t="s">
        <v>634</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44623</v>
      </c>
      <c r="AL98" s="5">
        <v>7791</v>
      </c>
      <c r="AM98" s="5">
        <v>1886</v>
      </c>
      <c r="AN98" s="5">
        <v>823</v>
      </c>
      <c r="AO98" s="5">
        <v>388</v>
      </c>
      <c r="AP98" s="5">
        <v>1347</v>
      </c>
      <c r="AQ98" s="5">
        <v>0</v>
      </c>
      <c r="AR98" s="5">
        <v>5</v>
      </c>
      <c r="AS98" s="5">
        <v>0</v>
      </c>
      <c r="AT98" s="6">
        <v>50</v>
      </c>
    </row>
    <row r="99" spans="1:46" x14ac:dyDescent="0.25">
      <c r="A99" t="s">
        <v>2771</v>
      </c>
      <c r="B99" t="s">
        <v>2771</v>
      </c>
      <c r="C99" s="4" t="str">
        <f>HYPERLINK(O99,"Lumiere")</f>
        <v>Lumiere</v>
      </c>
      <c r="D99" t="str">
        <f>IF(LEFT(P99,2)="tt",HYPERLINK(CONCATENATE("https://www.imdb.com/title/",P99),"IMDb"),"")</f>
        <v>IMDb</v>
      </c>
      <c r="E99" t="str">
        <f>IF(Q99="","",HYPERLINK(Q99,"Elonet"))</f>
        <v>Elonet</v>
      </c>
      <c r="F99" s="5">
        <v>143399</v>
      </c>
      <c r="G99" s="5">
        <f>SUM(S99:AT99)</f>
        <v>143575</v>
      </c>
      <c r="H99">
        <v>2022</v>
      </c>
      <c r="I99" t="s">
        <v>2772</v>
      </c>
      <c r="J99" t="s">
        <v>245</v>
      </c>
      <c r="K99" t="s">
        <v>316</v>
      </c>
      <c r="L99" t="s">
        <v>97</v>
      </c>
      <c r="M99" t="s">
        <v>2349</v>
      </c>
      <c r="N99">
        <v>91</v>
      </c>
      <c r="O99" t="s">
        <v>2773</v>
      </c>
      <c r="P99" t="s">
        <v>2774</v>
      </c>
      <c r="Q99" t="s">
        <v>2775</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129146</v>
      </c>
      <c r="AT99" s="6">
        <v>14429</v>
      </c>
    </row>
    <row r="100" spans="1:46" x14ac:dyDescent="0.25">
      <c r="A100" t="s">
        <v>635</v>
      </c>
      <c r="B100" t="s">
        <v>635</v>
      </c>
      <c r="C100" s="4" t="str">
        <f>HYPERLINK(O100,"Lumiere")</f>
        <v>Lumiere</v>
      </c>
      <c r="D100" t="str">
        <f>IF(LEFT(P100,2)="tt",HYPERLINK(CONCATENATE("https://www.imdb.com/title/",P100),"IMDb"),"")</f>
        <v>IMDb</v>
      </c>
      <c r="E100" t="str">
        <f>IF(Q100="","",HYPERLINK(Q100,"Elonet"))</f>
        <v>Elonet</v>
      </c>
      <c r="F100" s="5">
        <v>143200</v>
      </c>
      <c r="G100" s="5">
        <f>SUM(S100:AT100)</f>
        <v>4909</v>
      </c>
      <c r="H100">
        <v>2004</v>
      </c>
      <c r="I100" t="s">
        <v>636</v>
      </c>
      <c r="J100" t="s">
        <v>79</v>
      </c>
      <c r="K100" t="s">
        <v>207</v>
      </c>
      <c r="L100" t="s">
        <v>97</v>
      </c>
      <c r="M100" t="s">
        <v>637</v>
      </c>
      <c r="N100">
        <v>99</v>
      </c>
      <c r="O100" t="s">
        <v>638</v>
      </c>
      <c r="P100" t="s">
        <v>639</v>
      </c>
      <c r="Q100" t="s">
        <v>640</v>
      </c>
      <c r="S100" s="5">
        <v>0</v>
      </c>
      <c r="T100" s="5">
        <v>0</v>
      </c>
      <c r="U100" s="5">
        <v>0</v>
      </c>
      <c r="V100" s="5">
        <v>0</v>
      </c>
      <c r="W100" s="5">
        <v>0</v>
      </c>
      <c r="X100" s="5">
        <v>0</v>
      </c>
      <c r="Y100" s="5">
        <v>0</v>
      </c>
      <c r="Z100" s="5">
        <v>0</v>
      </c>
      <c r="AA100" s="5">
        <v>0</v>
      </c>
      <c r="AB100" s="5">
        <v>4733</v>
      </c>
      <c r="AC100" s="5">
        <v>92</v>
      </c>
      <c r="AD100" s="5">
        <v>64</v>
      </c>
      <c r="AE100" s="5">
        <v>0</v>
      </c>
      <c r="AF100" s="5">
        <v>20</v>
      </c>
      <c r="AG100" s="5">
        <v>0</v>
      </c>
      <c r="AH100" s="5">
        <v>0</v>
      </c>
      <c r="AI100" s="5">
        <v>0</v>
      </c>
      <c r="AJ100" s="5">
        <v>0</v>
      </c>
      <c r="AK100" s="5">
        <v>0</v>
      </c>
      <c r="AL100" s="5">
        <v>0</v>
      </c>
      <c r="AM100" s="5">
        <v>0</v>
      </c>
      <c r="AN100" s="5">
        <v>0</v>
      </c>
      <c r="AO100" s="5">
        <v>0</v>
      </c>
      <c r="AP100" s="5">
        <v>0</v>
      </c>
      <c r="AQ100" s="5">
        <v>0</v>
      </c>
      <c r="AR100" s="5">
        <v>0</v>
      </c>
      <c r="AS100" s="5">
        <v>0</v>
      </c>
      <c r="AT100" s="6">
        <v>0</v>
      </c>
    </row>
    <row r="101" spans="1:46" x14ac:dyDescent="0.25">
      <c r="A101" t="s">
        <v>641</v>
      </c>
      <c r="B101" t="s">
        <v>641</v>
      </c>
      <c r="C101" s="4" t="str">
        <f>HYPERLINK(O101,"Lumiere")</f>
        <v>Lumiere</v>
      </c>
      <c r="D101" t="str">
        <f>IF(LEFT(P101,2)="tt",HYPERLINK(CONCATENATE("https://www.imdb.com/title/",P101),"IMDb"),"")</f>
        <v>IMDb</v>
      </c>
      <c r="E101" t="str">
        <f>IF(Q101="","",HYPERLINK(Q101,"Elonet"))</f>
        <v>Elonet</v>
      </c>
      <c r="F101" s="5">
        <v>135477</v>
      </c>
      <c r="G101" s="5">
        <f>SUM(S101:AT101)</f>
        <v>35996</v>
      </c>
      <c r="H101">
        <v>2009</v>
      </c>
      <c r="I101" t="s">
        <v>315</v>
      </c>
      <c r="J101" t="s">
        <v>79</v>
      </c>
      <c r="K101" t="s">
        <v>207</v>
      </c>
      <c r="L101" t="s">
        <v>97</v>
      </c>
      <c r="M101" t="s">
        <v>179</v>
      </c>
      <c r="N101">
        <v>74</v>
      </c>
      <c r="O101" t="s">
        <v>642</v>
      </c>
      <c r="P101" t="s">
        <v>643</v>
      </c>
      <c r="Q101" t="s">
        <v>644</v>
      </c>
      <c r="S101" s="5">
        <v>0</v>
      </c>
      <c r="T101" s="5">
        <v>0</v>
      </c>
      <c r="U101" s="5">
        <v>0</v>
      </c>
      <c r="V101" s="5">
        <v>0</v>
      </c>
      <c r="W101" s="5">
        <v>0</v>
      </c>
      <c r="X101" s="5">
        <v>0</v>
      </c>
      <c r="Y101" s="5">
        <v>0</v>
      </c>
      <c r="Z101" s="5">
        <v>0</v>
      </c>
      <c r="AA101" s="5">
        <v>0</v>
      </c>
      <c r="AB101" s="5">
        <v>0</v>
      </c>
      <c r="AC101" s="5">
        <v>0</v>
      </c>
      <c r="AD101" s="5">
        <v>0</v>
      </c>
      <c r="AE101" s="5">
        <v>0</v>
      </c>
      <c r="AF101" s="5">
        <v>0</v>
      </c>
      <c r="AG101" s="5">
        <v>0</v>
      </c>
      <c r="AH101" s="5">
        <v>10261</v>
      </c>
      <c r="AI101" s="5">
        <v>22325</v>
      </c>
      <c r="AJ101" s="5">
        <v>0</v>
      </c>
      <c r="AK101" s="5">
        <v>0</v>
      </c>
      <c r="AL101" s="5">
        <v>0</v>
      </c>
      <c r="AM101" s="5">
        <v>3410</v>
      </c>
      <c r="AN101" s="5">
        <v>0</v>
      </c>
      <c r="AO101" s="5">
        <v>0</v>
      </c>
      <c r="AP101" s="5">
        <v>0</v>
      </c>
      <c r="AQ101" s="5">
        <v>0</v>
      </c>
      <c r="AR101" s="5">
        <v>0</v>
      </c>
      <c r="AS101" s="5">
        <v>0</v>
      </c>
      <c r="AT101" s="6">
        <v>0</v>
      </c>
    </row>
    <row r="102" spans="1:46" x14ac:dyDescent="0.25">
      <c r="A102" t="s">
        <v>645</v>
      </c>
      <c r="B102" t="s">
        <v>645</v>
      </c>
      <c r="C102" s="4" t="str">
        <f>HYPERLINK(O102,"Lumiere")</f>
        <v>Lumiere</v>
      </c>
      <c r="D102" t="str">
        <f>IF(LEFT(P102,2)="tt",HYPERLINK(CONCATENATE("https://www.imdb.com/title/",P102),"IMDb"),"")</f>
        <v>IMDb</v>
      </c>
      <c r="E102" t="str">
        <f>IF(Q102="","",HYPERLINK(Q102,"Elonet"))</f>
        <v>Elonet</v>
      </c>
      <c r="F102" s="5">
        <v>132593</v>
      </c>
      <c r="G102" s="5">
        <f>SUM(S102:AT102)</f>
        <v>57818</v>
      </c>
      <c r="H102">
        <v>2018</v>
      </c>
      <c r="I102" t="s">
        <v>315</v>
      </c>
      <c r="J102" t="s">
        <v>79</v>
      </c>
      <c r="K102" t="s">
        <v>207</v>
      </c>
      <c r="L102" t="s">
        <v>97</v>
      </c>
      <c r="M102" t="s">
        <v>179</v>
      </c>
      <c r="N102">
        <v>95</v>
      </c>
      <c r="O102" t="s">
        <v>646</v>
      </c>
      <c r="P102" t="s">
        <v>647</v>
      </c>
      <c r="Q102" t="s">
        <v>648</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51085</v>
      </c>
      <c r="AQ102" s="5">
        <v>6338</v>
      </c>
      <c r="AR102" s="5">
        <v>395</v>
      </c>
      <c r="AS102" s="5">
        <v>0</v>
      </c>
      <c r="AT102" s="6">
        <v>0</v>
      </c>
    </row>
    <row r="103" spans="1:46" x14ac:dyDescent="0.25">
      <c r="A103" t="s">
        <v>649</v>
      </c>
      <c r="B103" t="s">
        <v>649</v>
      </c>
      <c r="C103" s="4" t="str">
        <f>HYPERLINK(O103,"Lumiere")</f>
        <v>Lumiere</v>
      </c>
      <c r="D103" t="str">
        <f>IF(LEFT(P103,2)="tt",HYPERLINK(CONCATENATE("https://www.imdb.com/title/",P103),"IMDb"),"")</f>
        <v>IMDb</v>
      </c>
      <c r="E103" t="str">
        <f>IF(Q103="","",HYPERLINK(Q103,"Elonet"))</f>
        <v>Elonet</v>
      </c>
      <c r="F103" s="5">
        <v>132168</v>
      </c>
      <c r="G103" s="5">
        <f>SUM(S103:AT103)</f>
        <v>8041</v>
      </c>
      <c r="H103">
        <v>2007</v>
      </c>
      <c r="I103" t="s">
        <v>650</v>
      </c>
      <c r="J103" t="s">
        <v>79</v>
      </c>
      <c r="K103" t="s">
        <v>172</v>
      </c>
      <c r="L103" t="s">
        <v>97</v>
      </c>
      <c r="M103" t="s">
        <v>543</v>
      </c>
      <c r="N103">
        <v>110</v>
      </c>
      <c r="O103" t="s">
        <v>651</v>
      </c>
      <c r="P103" t="s">
        <v>652</v>
      </c>
      <c r="Q103" t="s">
        <v>653</v>
      </c>
      <c r="S103" s="5">
        <v>0</v>
      </c>
      <c r="T103" s="5">
        <v>0</v>
      </c>
      <c r="U103" s="5">
        <v>0</v>
      </c>
      <c r="V103" s="5">
        <v>0</v>
      </c>
      <c r="W103" s="5">
        <v>0</v>
      </c>
      <c r="X103" s="5">
        <v>0</v>
      </c>
      <c r="Y103" s="5">
        <v>0</v>
      </c>
      <c r="Z103" s="5">
        <v>0</v>
      </c>
      <c r="AA103" s="5">
        <v>0</v>
      </c>
      <c r="AB103" s="5">
        <v>0</v>
      </c>
      <c r="AC103" s="5">
        <v>0</v>
      </c>
      <c r="AD103" s="5">
        <v>0</v>
      </c>
      <c r="AE103" s="5">
        <v>0</v>
      </c>
      <c r="AF103" s="5">
        <v>3668</v>
      </c>
      <c r="AG103" s="5">
        <v>4373</v>
      </c>
      <c r="AH103" s="5">
        <v>0</v>
      </c>
      <c r="AI103" s="5">
        <v>0</v>
      </c>
      <c r="AJ103" s="5">
        <v>0</v>
      </c>
      <c r="AK103" s="5">
        <v>0</v>
      </c>
      <c r="AL103" s="5">
        <v>0</v>
      </c>
      <c r="AM103" s="5">
        <v>0</v>
      </c>
      <c r="AN103" s="5">
        <v>0</v>
      </c>
      <c r="AO103" s="5">
        <v>0</v>
      </c>
      <c r="AP103" s="5">
        <v>0</v>
      </c>
      <c r="AQ103" s="5">
        <v>0</v>
      </c>
      <c r="AR103" s="5">
        <v>0</v>
      </c>
      <c r="AS103" s="5">
        <v>0</v>
      </c>
      <c r="AT103" s="6">
        <v>0</v>
      </c>
    </row>
    <row r="104" spans="1:46" x14ac:dyDescent="0.25">
      <c r="A104" t="s">
        <v>654</v>
      </c>
      <c r="B104" t="s">
        <v>654</v>
      </c>
      <c r="C104" s="4" t="str">
        <f>HYPERLINK(O104,"Lumiere")</f>
        <v>Lumiere</v>
      </c>
      <c r="D104" t="str">
        <f>IF(LEFT(P104,2)="tt",HYPERLINK(CONCATENATE("https://www.imdb.com/title/",P104),"IMDb"),"")</f>
        <v>IMDb</v>
      </c>
      <c r="E104" t="str">
        <f>IF(Q104="","",HYPERLINK(Q104,"Elonet"))</f>
        <v>Elonet</v>
      </c>
      <c r="F104" s="5">
        <v>130466</v>
      </c>
      <c r="G104" s="5">
        <f>SUM(S104:AT104)</f>
        <v>249</v>
      </c>
      <c r="H104">
        <v>2005</v>
      </c>
      <c r="I104" t="s">
        <v>221</v>
      </c>
      <c r="J104" t="s">
        <v>79</v>
      </c>
      <c r="K104" t="s">
        <v>207</v>
      </c>
      <c r="L104" t="s">
        <v>97</v>
      </c>
      <c r="M104" t="s">
        <v>655</v>
      </c>
      <c r="N104">
        <v>102</v>
      </c>
      <c r="O104" t="s">
        <v>656</v>
      </c>
      <c r="P104" t="s">
        <v>657</v>
      </c>
      <c r="Q104" t="s">
        <v>658</v>
      </c>
      <c r="S104" s="5">
        <v>0</v>
      </c>
      <c r="T104" s="5">
        <v>0</v>
      </c>
      <c r="U104" s="5">
        <v>0</v>
      </c>
      <c r="V104" s="5">
        <v>0</v>
      </c>
      <c r="W104" s="5">
        <v>0</v>
      </c>
      <c r="X104" s="5">
        <v>0</v>
      </c>
      <c r="Y104" s="5">
        <v>0</v>
      </c>
      <c r="Z104" s="5">
        <v>0</v>
      </c>
      <c r="AA104" s="5">
        <v>0</v>
      </c>
      <c r="AB104" s="5">
        <v>0</v>
      </c>
      <c r="AC104" s="5">
        <v>0</v>
      </c>
      <c r="AD104" s="5">
        <v>249</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6">
        <v>0</v>
      </c>
    </row>
    <row r="105" spans="1:46" x14ac:dyDescent="0.25">
      <c r="A105" t="s">
        <v>659</v>
      </c>
      <c r="B105" t="s">
        <v>660</v>
      </c>
      <c r="C105" s="4" t="str">
        <f>HYPERLINK(O105,"Lumiere")</f>
        <v>Lumiere</v>
      </c>
      <c r="D105" t="str">
        <f>IF(LEFT(P105,2)="tt",HYPERLINK(CONCATENATE("https://www.imdb.com/title/",P105),"IMDb"),"")</f>
        <v>IMDb</v>
      </c>
      <c r="E105" t="str">
        <f>IF(Q105="","",HYPERLINK(Q105,"Elonet"))</f>
        <v>Elonet</v>
      </c>
      <c r="F105" s="5">
        <v>125396</v>
      </c>
      <c r="G105" s="5">
        <f>SUM(S105:AT105)</f>
        <v>124631</v>
      </c>
      <c r="H105">
        <v>2008</v>
      </c>
      <c r="I105" t="s">
        <v>661</v>
      </c>
      <c r="J105" t="s">
        <v>79</v>
      </c>
      <c r="K105" t="s">
        <v>662</v>
      </c>
      <c r="L105" t="s">
        <v>81</v>
      </c>
      <c r="M105" t="s">
        <v>663</v>
      </c>
      <c r="N105">
        <v>95</v>
      </c>
      <c r="O105" t="s">
        <v>664</v>
      </c>
      <c r="P105" t="s">
        <v>665</v>
      </c>
      <c r="Q105" t="s">
        <v>666</v>
      </c>
      <c r="S105" s="5">
        <v>0</v>
      </c>
      <c r="T105" s="5">
        <v>0</v>
      </c>
      <c r="U105" s="5">
        <v>0</v>
      </c>
      <c r="V105" s="5">
        <v>0</v>
      </c>
      <c r="W105" s="5">
        <v>0</v>
      </c>
      <c r="X105" s="5">
        <v>0</v>
      </c>
      <c r="Y105" s="5">
        <v>0</v>
      </c>
      <c r="Z105" s="5">
        <v>0</v>
      </c>
      <c r="AA105" s="5">
        <v>0</v>
      </c>
      <c r="AB105" s="5">
        <v>0</v>
      </c>
      <c r="AC105" s="5">
        <v>0</v>
      </c>
      <c r="AD105" s="5">
        <v>0</v>
      </c>
      <c r="AE105" s="5">
        <v>123364</v>
      </c>
      <c r="AF105" s="5">
        <v>866</v>
      </c>
      <c r="AG105" s="5">
        <v>0</v>
      </c>
      <c r="AH105" s="5">
        <v>301</v>
      </c>
      <c r="AI105" s="5">
        <v>0</v>
      </c>
      <c r="AJ105" s="5">
        <v>0</v>
      </c>
      <c r="AK105" s="5">
        <v>100</v>
      </c>
      <c r="AL105" s="5">
        <v>0</v>
      </c>
      <c r="AM105" s="5">
        <v>0</v>
      </c>
      <c r="AN105" s="5">
        <v>0</v>
      </c>
      <c r="AO105" s="5">
        <v>0</v>
      </c>
      <c r="AP105" s="5">
        <v>0</v>
      </c>
      <c r="AQ105" s="5">
        <v>0</v>
      </c>
      <c r="AR105" s="5">
        <v>0</v>
      </c>
      <c r="AS105" s="5">
        <v>0</v>
      </c>
      <c r="AT105" s="6">
        <v>0</v>
      </c>
    </row>
    <row r="106" spans="1:46" x14ac:dyDescent="0.25">
      <c r="A106" t="s">
        <v>667</v>
      </c>
      <c r="B106" t="s">
        <v>667</v>
      </c>
      <c r="C106" s="4" t="str">
        <f>HYPERLINK(O106,"Lumiere")</f>
        <v>Lumiere</v>
      </c>
      <c r="D106" t="str">
        <f>IF(LEFT(P106,2)="tt",HYPERLINK(CONCATENATE("https://www.imdb.com/title/",P106),"IMDb"),"")</f>
        <v>IMDb</v>
      </c>
      <c r="E106" t="str">
        <f>IF(Q106="","",HYPERLINK(Q106,"Elonet"))</f>
        <v>Elonet</v>
      </c>
      <c r="F106" s="5">
        <v>124881</v>
      </c>
      <c r="G106" s="5">
        <f>SUM(S106:AT106)</f>
        <v>48350</v>
      </c>
      <c r="H106">
        <v>2015</v>
      </c>
      <c r="I106" t="s">
        <v>668</v>
      </c>
      <c r="J106" t="s">
        <v>245</v>
      </c>
      <c r="K106" t="s">
        <v>669</v>
      </c>
      <c r="L106" t="s">
        <v>97</v>
      </c>
      <c r="M106" t="s">
        <v>216</v>
      </c>
      <c r="N106">
        <v>85</v>
      </c>
      <c r="O106" t="s">
        <v>670</v>
      </c>
      <c r="P106" t="s">
        <v>671</v>
      </c>
      <c r="Q106" t="s">
        <v>672</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37168</v>
      </c>
      <c r="AM106" s="5">
        <v>9670</v>
      </c>
      <c r="AN106" s="5">
        <v>950</v>
      </c>
      <c r="AO106" s="5">
        <v>191</v>
      </c>
      <c r="AP106" s="5">
        <v>0</v>
      </c>
      <c r="AQ106" s="5">
        <v>8</v>
      </c>
      <c r="AR106" s="5">
        <v>28</v>
      </c>
      <c r="AS106" s="5">
        <v>0</v>
      </c>
      <c r="AT106" s="6">
        <v>335</v>
      </c>
    </row>
    <row r="107" spans="1:46" x14ac:dyDescent="0.25">
      <c r="A107" t="s">
        <v>673</v>
      </c>
      <c r="B107" t="s">
        <v>673</v>
      </c>
      <c r="C107" s="4" t="str">
        <f>HYPERLINK(O107,"Lumiere")</f>
        <v>Lumiere</v>
      </c>
      <c r="D107" t="str">
        <f>IF(LEFT(P107,2)="tt",HYPERLINK(CONCATENATE("https://www.imdb.com/title/",P107),"IMDb"),"")</f>
        <v>IMDb</v>
      </c>
      <c r="E107" t="str">
        <f>IF(Q107="","",HYPERLINK(Q107,"Elonet"))</f>
        <v>Elonet</v>
      </c>
      <c r="F107" s="5">
        <v>124508</v>
      </c>
      <c r="G107" s="5">
        <f>SUM(S107:AT107)</f>
        <v>124508</v>
      </c>
      <c r="H107">
        <v>2006</v>
      </c>
      <c r="I107" t="s">
        <v>674</v>
      </c>
      <c r="J107" t="s">
        <v>79</v>
      </c>
      <c r="K107" t="s">
        <v>366</v>
      </c>
      <c r="L107" t="s">
        <v>81</v>
      </c>
      <c r="M107" t="s">
        <v>675</v>
      </c>
      <c r="N107">
        <v>94</v>
      </c>
      <c r="O107" t="s">
        <v>676</v>
      </c>
      <c r="P107" t="s">
        <v>677</v>
      </c>
      <c r="Q107" t="s">
        <v>2683</v>
      </c>
      <c r="S107" s="5">
        <v>0</v>
      </c>
      <c r="T107" s="5">
        <v>0</v>
      </c>
      <c r="U107" s="5">
        <v>0</v>
      </c>
      <c r="V107" s="5">
        <v>0</v>
      </c>
      <c r="W107" s="5">
        <v>0</v>
      </c>
      <c r="X107" s="5">
        <v>0</v>
      </c>
      <c r="Y107" s="5">
        <v>0</v>
      </c>
      <c r="Z107" s="5">
        <v>0</v>
      </c>
      <c r="AA107" s="5">
        <v>0</v>
      </c>
      <c r="AB107" s="5">
        <v>0</v>
      </c>
      <c r="AC107" s="5">
        <v>122834</v>
      </c>
      <c r="AD107" s="5">
        <v>1674</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6">
        <v>0</v>
      </c>
    </row>
    <row r="108" spans="1:46" x14ac:dyDescent="0.25">
      <c r="A108" t="s">
        <v>678</v>
      </c>
      <c r="B108" t="s">
        <v>678</v>
      </c>
      <c r="C108" s="4" t="str">
        <f>HYPERLINK(O108,"Lumiere")</f>
        <v>Lumiere</v>
      </c>
      <c r="D108" t="str">
        <f>IF(LEFT(P108,2)="tt",HYPERLINK(CONCATENATE("https://www.imdb.com/title/",P108),"IMDb"),"")</f>
        <v>IMDb</v>
      </c>
      <c r="E108" t="str">
        <f>IF(Q108="","",HYPERLINK(Q108,"Elonet"))</f>
        <v>Elonet</v>
      </c>
      <c r="F108" s="5">
        <v>121873</v>
      </c>
      <c r="G108" s="5">
        <f>SUM(S108:AT108)</f>
        <v>67994</v>
      </c>
      <c r="H108">
        <v>2016</v>
      </c>
      <c r="I108" t="s">
        <v>293</v>
      </c>
      <c r="J108" t="s">
        <v>79</v>
      </c>
      <c r="K108" t="s">
        <v>679</v>
      </c>
      <c r="L108" t="s">
        <v>97</v>
      </c>
      <c r="M108" t="s">
        <v>680</v>
      </c>
      <c r="N108">
        <v>92</v>
      </c>
      <c r="O108" t="s">
        <v>681</v>
      </c>
      <c r="P108" t="s">
        <v>682</v>
      </c>
      <c r="Q108" t="s">
        <v>683</v>
      </c>
      <c r="S108" s="5">
        <v>0</v>
      </c>
      <c r="T108" s="5">
        <v>0</v>
      </c>
      <c r="U108" s="5">
        <v>0</v>
      </c>
      <c r="V108" s="5">
        <v>0</v>
      </c>
      <c r="W108" s="5">
        <v>0</v>
      </c>
      <c r="X108" s="5">
        <v>0</v>
      </c>
      <c r="Y108" s="5">
        <v>0</v>
      </c>
      <c r="Z108" s="5">
        <v>0</v>
      </c>
      <c r="AA108" s="5">
        <v>0</v>
      </c>
      <c r="AB108" s="5">
        <v>0</v>
      </c>
      <c r="AC108" s="5">
        <v>0</v>
      </c>
      <c r="AD108" s="5">
        <v>0</v>
      </c>
      <c r="AE108" s="5">
        <v>0</v>
      </c>
      <c r="AF108" s="5">
        <v>0</v>
      </c>
      <c r="AG108" s="5">
        <v>0</v>
      </c>
      <c r="AH108" s="5">
        <v>0</v>
      </c>
      <c r="AI108" s="5">
        <v>0</v>
      </c>
      <c r="AJ108" s="5">
        <v>0</v>
      </c>
      <c r="AK108" s="5">
        <v>0</v>
      </c>
      <c r="AL108" s="5">
        <v>0</v>
      </c>
      <c r="AM108" s="5">
        <v>14112</v>
      </c>
      <c r="AN108" s="5">
        <v>48095</v>
      </c>
      <c r="AO108" s="5">
        <v>3999</v>
      </c>
      <c r="AP108" s="5">
        <v>310</v>
      </c>
      <c r="AQ108" s="5">
        <v>15</v>
      </c>
      <c r="AR108" s="5">
        <v>48</v>
      </c>
      <c r="AS108" s="5">
        <v>1387</v>
      </c>
      <c r="AT108" s="6">
        <v>28</v>
      </c>
    </row>
    <row r="109" spans="1:46" x14ac:dyDescent="0.25">
      <c r="A109" t="s">
        <v>684</v>
      </c>
      <c r="B109" t="s">
        <v>684</v>
      </c>
      <c r="C109" s="4" t="str">
        <f>HYPERLINK(O109,"Lumiere")</f>
        <v>Lumiere</v>
      </c>
      <c r="D109" t="str">
        <f>IF(LEFT(P109,2)="tt",HYPERLINK(CONCATENATE("https://www.imdb.com/title/",P109),"IMDb"),"")</f>
        <v>IMDb</v>
      </c>
      <c r="E109" t="str">
        <f>IF(Q109="","",HYPERLINK(Q109,"Elonet"))</f>
        <v>Elonet</v>
      </c>
      <c r="F109" s="5">
        <v>119437</v>
      </c>
      <c r="G109" s="5">
        <f>SUM(S109:AT109)</f>
        <v>18316</v>
      </c>
      <c r="H109">
        <v>2013</v>
      </c>
      <c r="I109" t="s">
        <v>685</v>
      </c>
      <c r="J109" t="s">
        <v>79</v>
      </c>
      <c r="K109" t="s">
        <v>207</v>
      </c>
      <c r="L109" t="s">
        <v>97</v>
      </c>
      <c r="M109" t="s">
        <v>429</v>
      </c>
      <c r="N109">
        <v>84</v>
      </c>
      <c r="O109" t="s">
        <v>686</v>
      </c>
      <c r="P109" t="s">
        <v>687</v>
      </c>
      <c r="Q109" t="s">
        <v>688</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17096</v>
      </c>
      <c r="AM109" s="5">
        <v>535</v>
      </c>
      <c r="AN109" s="5">
        <v>165</v>
      </c>
      <c r="AO109" s="5">
        <v>120</v>
      </c>
      <c r="AP109" s="5">
        <v>56</v>
      </c>
      <c r="AQ109" s="5">
        <v>0</v>
      </c>
      <c r="AR109" s="5">
        <v>0</v>
      </c>
      <c r="AS109" s="5">
        <v>0</v>
      </c>
      <c r="AT109" s="6">
        <v>344</v>
      </c>
    </row>
    <row r="110" spans="1:46" x14ac:dyDescent="0.25">
      <c r="A110" t="s">
        <v>689</v>
      </c>
      <c r="B110" t="s">
        <v>689</v>
      </c>
      <c r="C110" s="4" t="str">
        <f>HYPERLINK(O110,"Lumiere")</f>
        <v>Lumiere</v>
      </c>
      <c r="D110" t="str">
        <f>IF(LEFT(P110,2)="tt",HYPERLINK(CONCATENATE("https://www.imdb.com/title/",P110),"IMDb"),"")</f>
        <v>IMDb</v>
      </c>
      <c r="E110" t="str">
        <f>IF(Q110="","",HYPERLINK(Q110,"Elonet"))</f>
        <v>Elonet</v>
      </c>
      <c r="F110" s="5">
        <v>119290</v>
      </c>
      <c r="G110" s="5">
        <f>SUM(S110:AT110)</f>
        <v>7820</v>
      </c>
      <c r="H110">
        <v>2012</v>
      </c>
      <c r="I110" t="s">
        <v>690</v>
      </c>
      <c r="J110" t="s">
        <v>245</v>
      </c>
      <c r="K110" t="s">
        <v>207</v>
      </c>
      <c r="L110" t="s">
        <v>97</v>
      </c>
      <c r="M110" t="s">
        <v>239</v>
      </c>
      <c r="N110">
        <v>84</v>
      </c>
      <c r="O110" t="s">
        <v>691</v>
      </c>
      <c r="P110" t="s">
        <v>692</v>
      </c>
      <c r="Q110" t="s">
        <v>693</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7820</v>
      </c>
      <c r="AK110" s="5">
        <v>0</v>
      </c>
      <c r="AL110" s="5">
        <v>0</v>
      </c>
      <c r="AM110" s="5">
        <v>0</v>
      </c>
      <c r="AN110" s="5">
        <v>0</v>
      </c>
      <c r="AO110" s="5">
        <v>0</v>
      </c>
      <c r="AP110" s="5">
        <v>0</v>
      </c>
      <c r="AQ110" s="5">
        <v>0</v>
      </c>
      <c r="AR110" s="5">
        <v>0</v>
      </c>
      <c r="AS110" s="5">
        <v>0</v>
      </c>
      <c r="AT110" s="6">
        <v>0</v>
      </c>
    </row>
    <row r="111" spans="1:46" x14ac:dyDescent="0.25">
      <c r="A111" t="s">
        <v>694</v>
      </c>
      <c r="B111" t="s">
        <v>694</v>
      </c>
      <c r="C111" s="4" t="str">
        <f>HYPERLINK(O111,"Lumiere")</f>
        <v>Lumiere</v>
      </c>
      <c r="D111" t="str">
        <f>IF(LEFT(P111,2)="tt",HYPERLINK(CONCATENATE("https://www.imdb.com/title/",P111),"IMDb"),"")</f>
        <v>IMDb</v>
      </c>
      <c r="E111" t="str">
        <f>IF(Q111="","",HYPERLINK(Q111,"Elonet"))</f>
        <v>Elonet</v>
      </c>
      <c r="F111" s="5">
        <v>117635</v>
      </c>
      <c r="G111" s="5">
        <f>SUM(S111:AT111)</f>
        <v>157</v>
      </c>
      <c r="H111">
        <v>2008</v>
      </c>
      <c r="I111" t="s">
        <v>695</v>
      </c>
      <c r="J111" t="s">
        <v>79</v>
      </c>
      <c r="K111" t="s">
        <v>207</v>
      </c>
      <c r="L111" t="s">
        <v>97</v>
      </c>
      <c r="M111" t="s">
        <v>295</v>
      </c>
      <c r="N111">
        <v>107</v>
      </c>
      <c r="O111" t="s">
        <v>696</v>
      </c>
      <c r="P111" t="s">
        <v>697</v>
      </c>
      <c r="Q111" t="s">
        <v>698</v>
      </c>
      <c r="S111" s="5">
        <v>0</v>
      </c>
      <c r="T111" s="5">
        <v>0</v>
      </c>
      <c r="U111" s="5">
        <v>0</v>
      </c>
      <c r="V111" s="5">
        <v>0</v>
      </c>
      <c r="W111" s="5">
        <v>0</v>
      </c>
      <c r="X111" s="5">
        <v>0</v>
      </c>
      <c r="Y111" s="5">
        <v>0</v>
      </c>
      <c r="Z111" s="5">
        <v>0</v>
      </c>
      <c r="AA111" s="5">
        <v>0</v>
      </c>
      <c r="AB111" s="5">
        <v>0</v>
      </c>
      <c r="AC111" s="5">
        <v>0</v>
      </c>
      <c r="AD111" s="5">
        <v>0</v>
      </c>
      <c r="AE111" s="5">
        <v>0</v>
      </c>
      <c r="AF111" s="5">
        <v>157</v>
      </c>
      <c r="AG111" s="5">
        <v>0</v>
      </c>
      <c r="AH111" s="5">
        <v>0</v>
      </c>
      <c r="AI111" s="5">
        <v>0</v>
      </c>
      <c r="AJ111" s="5">
        <v>0</v>
      </c>
      <c r="AK111" s="5">
        <v>0</v>
      </c>
      <c r="AL111" s="5">
        <v>0</v>
      </c>
      <c r="AM111" s="5">
        <v>0</v>
      </c>
      <c r="AN111" s="5">
        <v>0</v>
      </c>
      <c r="AO111" s="5">
        <v>0</v>
      </c>
      <c r="AP111" s="5">
        <v>0</v>
      </c>
      <c r="AQ111" s="5">
        <v>0</v>
      </c>
      <c r="AR111" s="5">
        <v>0</v>
      </c>
      <c r="AS111" s="5">
        <v>0</v>
      </c>
      <c r="AT111" s="6">
        <v>0</v>
      </c>
    </row>
    <row r="112" spans="1:46" x14ac:dyDescent="0.25">
      <c r="A112" t="s">
        <v>699</v>
      </c>
      <c r="B112" t="s">
        <v>699</v>
      </c>
      <c r="C112" s="4" t="str">
        <f>HYPERLINK(O112,"Lumiere")</f>
        <v>Lumiere</v>
      </c>
      <c r="D112" t="str">
        <f>IF(LEFT(P112,2)="tt",HYPERLINK(CONCATENATE("https://www.imdb.com/title/",P112),"IMDb"),"")</f>
        <v>IMDb</v>
      </c>
      <c r="E112" t="str">
        <f>IF(Q112="","",HYPERLINK(Q112,"Elonet"))</f>
        <v>Elonet</v>
      </c>
      <c r="F112" s="5">
        <v>116815</v>
      </c>
      <c r="G112" s="5">
        <f>SUM(S112:AT112)</f>
        <v>4642</v>
      </c>
      <c r="H112">
        <v>2008</v>
      </c>
      <c r="I112" t="s">
        <v>700</v>
      </c>
      <c r="J112" t="s">
        <v>245</v>
      </c>
      <c r="K112" t="s">
        <v>207</v>
      </c>
      <c r="L112" t="s">
        <v>97</v>
      </c>
      <c r="M112" t="s">
        <v>517</v>
      </c>
      <c r="N112">
        <v>95</v>
      </c>
      <c r="O112" t="s">
        <v>701</v>
      </c>
      <c r="P112" t="s">
        <v>702</v>
      </c>
      <c r="Q112" t="s">
        <v>703</v>
      </c>
      <c r="S112" s="5">
        <v>0</v>
      </c>
      <c r="T112" s="5">
        <v>0</v>
      </c>
      <c r="U112" s="5">
        <v>0</v>
      </c>
      <c r="V112" s="5">
        <v>0</v>
      </c>
      <c r="W112" s="5">
        <v>0</v>
      </c>
      <c r="X112" s="5">
        <v>0</v>
      </c>
      <c r="Y112" s="5">
        <v>0</v>
      </c>
      <c r="Z112" s="5">
        <v>0</v>
      </c>
      <c r="AA112" s="5">
        <v>0</v>
      </c>
      <c r="AB112" s="5">
        <v>0</v>
      </c>
      <c r="AC112" s="5">
        <v>0</v>
      </c>
      <c r="AD112" s="5">
        <v>0</v>
      </c>
      <c r="AE112" s="5">
        <v>0</v>
      </c>
      <c r="AF112" s="5">
        <v>3368</v>
      </c>
      <c r="AG112" s="5">
        <v>1274</v>
      </c>
      <c r="AH112" s="5">
        <v>0</v>
      </c>
      <c r="AI112" s="5">
        <v>0</v>
      </c>
      <c r="AJ112" s="5">
        <v>0</v>
      </c>
      <c r="AK112" s="5">
        <v>0</v>
      </c>
      <c r="AL112" s="5">
        <v>0</v>
      </c>
      <c r="AM112" s="5">
        <v>0</v>
      </c>
      <c r="AN112" s="5">
        <v>0</v>
      </c>
      <c r="AO112" s="5">
        <v>0</v>
      </c>
      <c r="AP112" s="5">
        <v>0</v>
      </c>
      <c r="AQ112" s="5">
        <v>0</v>
      </c>
      <c r="AR112" s="5">
        <v>0</v>
      </c>
      <c r="AS112" s="5">
        <v>0</v>
      </c>
      <c r="AT112" s="6">
        <v>0</v>
      </c>
    </row>
    <row r="113" spans="1:46" x14ac:dyDescent="0.25">
      <c r="A113" t="s">
        <v>704</v>
      </c>
      <c r="B113" t="s">
        <v>704</v>
      </c>
      <c r="C113" s="4" t="str">
        <f>HYPERLINK(O113,"Lumiere")</f>
        <v>Lumiere</v>
      </c>
      <c r="D113" t="str">
        <f>IF(LEFT(P113,2)="tt",HYPERLINK(CONCATENATE("https://www.imdb.com/title/",P113),"IMDb"),"")</f>
        <v>IMDb</v>
      </c>
      <c r="E113" t="str">
        <f>IF(Q113="","",HYPERLINK(Q113,"Elonet"))</f>
        <v>Elonet</v>
      </c>
      <c r="F113" s="5">
        <v>116264</v>
      </c>
      <c r="G113" s="5">
        <f>SUM(S113:AT113)</f>
        <v>360</v>
      </c>
      <c r="H113">
        <v>2009</v>
      </c>
      <c r="I113" t="s">
        <v>221</v>
      </c>
      <c r="J113" t="s">
        <v>79</v>
      </c>
      <c r="K113" t="s">
        <v>316</v>
      </c>
      <c r="L113" t="s">
        <v>97</v>
      </c>
      <c r="M113" t="s">
        <v>179</v>
      </c>
      <c r="N113">
        <v>104</v>
      </c>
      <c r="O113" t="s">
        <v>705</v>
      </c>
      <c r="P113" t="s">
        <v>706</v>
      </c>
      <c r="Q113" t="s">
        <v>707</v>
      </c>
      <c r="S113" s="5">
        <v>0</v>
      </c>
      <c r="T113" s="5">
        <v>0</v>
      </c>
      <c r="U113" s="5">
        <v>0</v>
      </c>
      <c r="V113" s="5">
        <v>0</v>
      </c>
      <c r="W113" s="5">
        <v>0</v>
      </c>
      <c r="X113" s="5">
        <v>0</v>
      </c>
      <c r="Y113" s="5">
        <v>0</v>
      </c>
      <c r="Z113" s="5">
        <v>0</v>
      </c>
      <c r="AA113" s="5">
        <v>0</v>
      </c>
      <c r="AB113" s="5">
        <v>0</v>
      </c>
      <c r="AC113" s="5">
        <v>0</v>
      </c>
      <c r="AD113" s="5">
        <v>0</v>
      </c>
      <c r="AE113" s="5">
        <v>0</v>
      </c>
      <c r="AF113" s="5">
        <v>265</v>
      </c>
      <c r="AG113" s="5">
        <v>95</v>
      </c>
      <c r="AH113" s="5">
        <v>0</v>
      </c>
      <c r="AI113" s="5">
        <v>0</v>
      </c>
      <c r="AJ113" s="5">
        <v>0</v>
      </c>
      <c r="AK113" s="5">
        <v>0</v>
      </c>
      <c r="AL113" s="5">
        <v>0</v>
      </c>
      <c r="AM113" s="5">
        <v>0</v>
      </c>
      <c r="AN113" s="5">
        <v>0</v>
      </c>
      <c r="AO113" s="5">
        <v>0</v>
      </c>
      <c r="AP113" s="5">
        <v>0</v>
      </c>
      <c r="AQ113" s="5">
        <v>0</v>
      </c>
      <c r="AR113" s="5">
        <v>0</v>
      </c>
      <c r="AS113" s="5">
        <v>0</v>
      </c>
      <c r="AT113" s="6">
        <v>0</v>
      </c>
    </row>
    <row r="114" spans="1:46" x14ac:dyDescent="0.25">
      <c r="A114" t="s">
        <v>708</v>
      </c>
      <c r="B114" t="s">
        <v>708</v>
      </c>
      <c r="C114" s="4" t="str">
        <f>HYPERLINK(O114,"Lumiere")</f>
        <v>Lumiere</v>
      </c>
      <c r="D114" t="str">
        <f>IF(LEFT(P114,2)="tt",HYPERLINK(CONCATENATE("https://www.imdb.com/title/",P114),"IMDb"),"")</f>
        <v>IMDb</v>
      </c>
      <c r="E114" t="str">
        <f>IF(Q114="","",HYPERLINK(Q114,"Elonet"))</f>
        <v>Elonet</v>
      </c>
      <c r="F114" s="5">
        <v>116263</v>
      </c>
      <c r="G114" s="5">
        <f>SUM(S114:AT114)</f>
        <v>11751</v>
      </c>
      <c r="H114">
        <v>2004</v>
      </c>
      <c r="I114" t="s">
        <v>709</v>
      </c>
      <c r="J114" t="s">
        <v>245</v>
      </c>
      <c r="K114" t="s">
        <v>316</v>
      </c>
      <c r="L114" t="s">
        <v>97</v>
      </c>
      <c r="M114" t="s">
        <v>710</v>
      </c>
      <c r="N114">
        <v>90</v>
      </c>
      <c r="O114" t="s">
        <v>711</v>
      </c>
      <c r="P114" t="s">
        <v>712</v>
      </c>
      <c r="Q114" t="s">
        <v>713</v>
      </c>
      <c r="S114" s="5">
        <v>0</v>
      </c>
      <c r="T114" s="5">
        <v>0</v>
      </c>
      <c r="U114" s="5">
        <v>0</v>
      </c>
      <c r="V114" s="5">
        <v>0</v>
      </c>
      <c r="W114" s="5">
        <v>0</v>
      </c>
      <c r="X114" s="5">
        <v>0</v>
      </c>
      <c r="Y114" s="5">
        <v>0</v>
      </c>
      <c r="Z114" s="5">
        <v>0</v>
      </c>
      <c r="AA114" s="5">
        <v>0</v>
      </c>
      <c r="AB114" s="5">
        <v>5352</v>
      </c>
      <c r="AC114" s="5">
        <v>4088</v>
      </c>
      <c r="AD114" s="5">
        <v>1801</v>
      </c>
      <c r="AE114" s="5">
        <v>0</v>
      </c>
      <c r="AF114" s="5">
        <v>334</v>
      </c>
      <c r="AG114" s="5">
        <v>148</v>
      </c>
      <c r="AH114" s="5">
        <v>28</v>
      </c>
      <c r="AI114" s="5">
        <v>0</v>
      </c>
      <c r="AJ114" s="5">
        <v>0</v>
      </c>
      <c r="AK114" s="5">
        <v>0</v>
      </c>
      <c r="AL114" s="5">
        <v>0</v>
      </c>
      <c r="AM114" s="5">
        <v>0</v>
      </c>
      <c r="AN114" s="5">
        <v>0</v>
      </c>
      <c r="AO114" s="5">
        <v>0</v>
      </c>
      <c r="AP114" s="5">
        <v>0</v>
      </c>
      <c r="AQ114" s="5">
        <v>0</v>
      </c>
      <c r="AR114" s="5">
        <v>0</v>
      </c>
      <c r="AS114" s="5">
        <v>0</v>
      </c>
      <c r="AT114" s="6">
        <v>0</v>
      </c>
    </row>
    <row r="115" spans="1:46" x14ac:dyDescent="0.25">
      <c r="A115" t="s">
        <v>714</v>
      </c>
      <c r="B115" t="s">
        <v>714</v>
      </c>
      <c r="C115" s="4" t="str">
        <f>HYPERLINK(O115,"Lumiere")</f>
        <v>Lumiere</v>
      </c>
      <c r="D115" t="str">
        <f>IF(LEFT(P115,2)="tt",HYPERLINK(CONCATENATE("https://www.imdb.com/title/",P115),"IMDb"),"")</f>
        <v>IMDb</v>
      </c>
      <c r="E115" t="str">
        <f>IF(Q115="","",HYPERLINK(Q115,"Elonet"))</f>
        <v>Elonet</v>
      </c>
      <c r="F115" s="5">
        <v>115913</v>
      </c>
      <c r="G115" s="5">
        <f>SUM(S115:AT115)</f>
        <v>105749</v>
      </c>
      <c r="H115">
        <v>1999</v>
      </c>
      <c r="I115" t="s">
        <v>115</v>
      </c>
      <c r="J115" t="s">
        <v>79</v>
      </c>
      <c r="K115" t="s">
        <v>207</v>
      </c>
      <c r="L115" t="s">
        <v>97</v>
      </c>
      <c r="M115" t="s">
        <v>117</v>
      </c>
      <c r="N115">
        <v>78</v>
      </c>
      <c r="O115" t="s">
        <v>715</v>
      </c>
      <c r="P115" t="s">
        <v>716</v>
      </c>
      <c r="Q115" t="s">
        <v>717</v>
      </c>
      <c r="S115" s="5">
        <v>0</v>
      </c>
      <c r="T115" s="5">
        <v>0</v>
      </c>
      <c r="U115" s="5">
        <v>0</v>
      </c>
      <c r="V115" s="5">
        <v>89022</v>
      </c>
      <c r="W115" s="5">
        <v>7932</v>
      </c>
      <c r="X115" s="5">
        <v>1120</v>
      </c>
      <c r="Y115" s="5">
        <v>804</v>
      </c>
      <c r="Z115" s="5">
        <v>964</v>
      </c>
      <c r="AA115" s="5">
        <v>290</v>
      </c>
      <c r="AB115" s="5">
        <v>0</v>
      </c>
      <c r="AC115" s="5">
        <v>0</v>
      </c>
      <c r="AD115" s="5">
        <v>1748</v>
      </c>
      <c r="AE115" s="5">
        <v>0</v>
      </c>
      <c r="AF115" s="5">
        <v>1435</v>
      </c>
      <c r="AG115" s="5">
        <v>94</v>
      </c>
      <c r="AH115" s="5">
        <v>725</v>
      </c>
      <c r="AI115" s="5">
        <v>408</v>
      </c>
      <c r="AJ115" s="5">
        <v>116</v>
      </c>
      <c r="AK115" s="5">
        <v>35</v>
      </c>
      <c r="AL115" s="5">
        <v>300</v>
      </c>
      <c r="AM115" s="5">
        <v>167</v>
      </c>
      <c r="AN115" s="5">
        <v>183</v>
      </c>
      <c r="AO115" s="5">
        <v>249</v>
      </c>
      <c r="AP115" s="5">
        <v>23</v>
      </c>
      <c r="AQ115" s="5">
        <v>98</v>
      </c>
      <c r="AR115" s="5">
        <v>18</v>
      </c>
      <c r="AS115" s="5">
        <v>0</v>
      </c>
      <c r="AT115" s="6">
        <v>18</v>
      </c>
    </row>
    <row r="116" spans="1:46" x14ac:dyDescent="0.25">
      <c r="A116" t="s">
        <v>718</v>
      </c>
      <c r="B116" t="s">
        <v>718</v>
      </c>
      <c r="C116" s="4" t="str">
        <f>HYPERLINK(O116,"Lumiere")</f>
        <v>Lumiere</v>
      </c>
      <c r="D116" t="str">
        <f>IF(LEFT(P116,2)="tt",HYPERLINK(CONCATENATE("https://www.imdb.com/title/",P116),"IMDb"),"")</f>
        <v>IMDb</v>
      </c>
      <c r="E116" t="str">
        <f>IF(Q116="","",HYPERLINK(Q116,"Elonet"))</f>
        <v>Elonet</v>
      </c>
      <c r="F116" s="5">
        <v>115455</v>
      </c>
      <c r="G116" s="5">
        <f>SUM(S116:AT116)</f>
        <v>95</v>
      </c>
      <c r="H116">
        <v>2008</v>
      </c>
      <c r="I116" t="s">
        <v>221</v>
      </c>
      <c r="J116" t="s">
        <v>79</v>
      </c>
      <c r="K116" t="s">
        <v>207</v>
      </c>
      <c r="L116" t="s">
        <v>97</v>
      </c>
      <c r="M116" t="s">
        <v>179</v>
      </c>
      <c r="N116">
        <v>108</v>
      </c>
      <c r="O116" t="s">
        <v>719</v>
      </c>
      <c r="P116" t="s">
        <v>720</v>
      </c>
      <c r="Q116" t="s">
        <v>721</v>
      </c>
      <c r="S116" s="5">
        <v>0</v>
      </c>
      <c r="T116" s="5">
        <v>0</v>
      </c>
      <c r="U116" s="5">
        <v>0</v>
      </c>
      <c r="V116" s="5">
        <v>0</v>
      </c>
      <c r="W116" s="5">
        <v>0</v>
      </c>
      <c r="X116" s="5">
        <v>0</v>
      </c>
      <c r="Y116" s="5">
        <v>0</v>
      </c>
      <c r="Z116" s="5">
        <v>0</v>
      </c>
      <c r="AA116" s="5">
        <v>0</v>
      </c>
      <c r="AB116" s="5">
        <v>0</v>
      </c>
      <c r="AC116" s="5">
        <v>0</v>
      </c>
      <c r="AD116" s="5">
        <v>0</v>
      </c>
      <c r="AE116" s="5">
        <v>0</v>
      </c>
      <c r="AF116" s="5">
        <v>95</v>
      </c>
      <c r="AG116" s="5">
        <v>0</v>
      </c>
      <c r="AH116" s="5">
        <v>0</v>
      </c>
      <c r="AI116" s="5">
        <v>0</v>
      </c>
      <c r="AJ116" s="5">
        <v>0</v>
      </c>
      <c r="AK116" s="5">
        <v>0</v>
      </c>
      <c r="AL116" s="5">
        <v>0</v>
      </c>
      <c r="AM116" s="5">
        <v>0</v>
      </c>
      <c r="AN116" s="5">
        <v>0</v>
      </c>
      <c r="AO116" s="5">
        <v>0</v>
      </c>
      <c r="AP116" s="5">
        <v>0</v>
      </c>
      <c r="AQ116" s="5">
        <v>0</v>
      </c>
      <c r="AR116" s="5">
        <v>0</v>
      </c>
      <c r="AS116" s="5">
        <v>0</v>
      </c>
      <c r="AT116" s="6">
        <v>0</v>
      </c>
    </row>
    <row r="117" spans="1:46" x14ac:dyDescent="0.25">
      <c r="A117" t="s">
        <v>722</v>
      </c>
      <c r="B117" t="s">
        <v>723</v>
      </c>
      <c r="C117" s="4" t="str">
        <f>HYPERLINK(O117,"Lumiere")</f>
        <v>Lumiere</v>
      </c>
      <c r="D117" t="str">
        <f>IF(LEFT(P117,2)="tt",HYPERLINK(CONCATENATE("https://www.imdb.com/title/",P117),"IMDb"),"")</f>
        <v>IMDb</v>
      </c>
      <c r="E117" t="str">
        <f>IF(Q117="","",HYPERLINK(Q117,"Elonet"))</f>
        <v>Elonet</v>
      </c>
      <c r="F117" s="5">
        <v>112687</v>
      </c>
      <c r="G117" s="5">
        <f>SUM(S117:AT117)</f>
        <v>96767</v>
      </c>
      <c r="H117">
        <v>2005</v>
      </c>
      <c r="I117" t="s">
        <v>724</v>
      </c>
      <c r="J117" t="s">
        <v>79</v>
      </c>
      <c r="K117" t="s">
        <v>725</v>
      </c>
      <c r="L117" t="s">
        <v>81</v>
      </c>
      <c r="M117" t="s">
        <v>726</v>
      </c>
      <c r="N117">
        <v>139</v>
      </c>
      <c r="O117" t="s">
        <v>727</v>
      </c>
      <c r="P117" t="s">
        <v>728</v>
      </c>
      <c r="Q117" t="s">
        <v>729</v>
      </c>
      <c r="S117" s="5">
        <v>0</v>
      </c>
      <c r="T117" s="5">
        <v>0</v>
      </c>
      <c r="U117" s="5">
        <v>0</v>
      </c>
      <c r="V117" s="5">
        <v>0</v>
      </c>
      <c r="W117" s="5">
        <v>0</v>
      </c>
      <c r="X117" s="5">
        <v>0</v>
      </c>
      <c r="Y117" s="5">
        <v>0</v>
      </c>
      <c r="Z117" s="5">
        <v>0</v>
      </c>
      <c r="AA117" s="5">
        <v>0</v>
      </c>
      <c r="AB117" s="5">
        <v>42952</v>
      </c>
      <c r="AC117" s="5">
        <v>52187</v>
      </c>
      <c r="AD117" s="5">
        <v>1584</v>
      </c>
      <c r="AE117" s="5">
        <v>0</v>
      </c>
      <c r="AF117" s="5">
        <v>44</v>
      </c>
      <c r="AG117" s="5">
        <v>0</v>
      </c>
      <c r="AH117" s="5">
        <v>0</v>
      </c>
      <c r="AI117" s="5">
        <v>0</v>
      </c>
      <c r="AJ117" s="5">
        <v>0</v>
      </c>
      <c r="AK117" s="5">
        <v>0</v>
      </c>
      <c r="AL117" s="5">
        <v>0</v>
      </c>
      <c r="AM117" s="5">
        <v>0</v>
      </c>
      <c r="AN117" s="5">
        <v>0</v>
      </c>
      <c r="AO117" s="5">
        <v>0</v>
      </c>
      <c r="AP117" s="5">
        <v>0</v>
      </c>
      <c r="AQ117" s="5">
        <v>0</v>
      </c>
      <c r="AR117" s="5">
        <v>0</v>
      </c>
      <c r="AS117" s="5">
        <v>0</v>
      </c>
      <c r="AT117" s="6">
        <v>0</v>
      </c>
    </row>
    <row r="118" spans="1:46" x14ac:dyDescent="0.25">
      <c r="A118" t="s">
        <v>730</v>
      </c>
      <c r="B118" t="s">
        <v>730</v>
      </c>
      <c r="C118" s="4" t="str">
        <f>HYPERLINK(O118,"Lumiere")</f>
        <v>Lumiere</v>
      </c>
      <c r="D118" t="str">
        <f>IF(LEFT(P118,2)="tt",HYPERLINK(CONCATENATE("https://www.imdb.com/title/",P118),"IMDb"),"")</f>
        <v>IMDb</v>
      </c>
      <c r="E118" t="str">
        <f>IF(Q118="","",HYPERLINK(Q118,"Elonet"))</f>
        <v>Elonet</v>
      </c>
      <c r="F118" s="5">
        <v>112585</v>
      </c>
      <c r="G118" s="5">
        <f>SUM(S118:AT118)</f>
        <v>6411</v>
      </c>
      <c r="H118">
        <v>2006</v>
      </c>
      <c r="I118" t="s">
        <v>731</v>
      </c>
      <c r="J118" t="s">
        <v>79</v>
      </c>
      <c r="K118" t="s">
        <v>732</v>
      </c>
      <c r="L118" t="s">
        <v>97</v>
      </c>
      <c r="M118" t="s">
        <v>733</v>
      </c>
      <c r="N118">
        <v>96</v>
      </c>
      <c r="O118" t="s">
        <v>734</v>
      </c>
      <c r="P118" t="s">
        <v>735</v>
      </c>
      <c r="Q118" t="s">
        <v>736</v>
      </c>
      <c r="S118" s="5">
        <v>0</v>
      </c>
      <c r="T118" s="5">
        <v>0</v>
      </c>
      <c r="U118" s="5">
        <v>0</v>
      </c>
      <c r="V118" s="5">
        <v>0</v>
      </c>
      <c r="W118" s="5">
        <v>0</v>
      </c>
      <c r="X118" s="5">
        <v>0</v>
      </c>
      <c r="Y118" s="5">
        <v>0</v>
      </c>
      <c r="Z118" s="5">
        <v>0</v>
      </c>
      <c r="AA118" s="5">
        <v>0</v>
      </c>
      <c r="AB118" s="5">
        <v>0</v>
      </c>
      <c r="AC118" s="5">
        <v>0</v>
      </c>
      <c r="AD118" s="5">
        <v>694</v>
      </c>
      <c r="AE118" s="5">
        <v>0</v>
      </c>
      <c r="AF118" s="5">
        <v>5717</v>
      </c>
      <c r="AG118" s="5">
        <v>0</v>
      </c>
      <c r="AH118" s="5">
        <v>0</v>
      </c>
      <c r="AI118" s="5">
        <v>0</v>
      </c>
      <c r="AJ118" s="5">
        <v>0</v>
      </c>
      <c r="AK118" s="5">
        <v>0</v>
      </c>
      <c r="AL118" s="5">
        <v>0</v>
      </c>
      <c r="AM118" s="5">
        <v>0</v>
      </c>
      <c r="AN118" s="5">
        <v>0</v>
      </c>
      <c r="AO118" s="5">
        <v>0</v>
      </c>
      <c r="AP118" s="5">
        <v>0</v>
      </c>
      <c r="AQ118" s="5">
        <v>0</v>
      </c>
      <c r="AR118" s="5">
        <v>0</v>
      </c>
      <c r="AS118" s="5">
        <v>0</v>
      </c>
      <c r="AT118" s="6">
        <v>0</v>
      </c>
    </row>
    <row r="119" spans="1:46" x14ac:dyDescent="0.25">
      <c r="A119" t="s">
        <v>737</v>
      </c>
      <c r="B119" t="s">
        <v>737</v>
      </c>
      <c r="C119" s="4" t="str">
        <f>HYPERLINK(O119,"Lumiere")</f>
        <v>Lumiere</v>
      </c>
      <c r="D119" t="str">
        <f>IF(LEFT(P119,2)="tt",HYPERLINK(CONCATENATE("https://www.imdb.com/title/",P119),"IMDb"),"")</f>
        <v>IMDb</v>
      </c>
      <c r="E119" t="str">
        <f>IF(Q119="","",HYPERLINK(Q119,"Elonet"))</f>
        <v>Elonet</v>
      </c>
      <c r="F119" s="5">
        <v>111010</v>
      </c>
      <c r="G119" s="5">
        <f>SUM(S119:AT119)</f>
        <v>92900</v>
      </c>
      <c r="H119">
        <v>1998</v>
      </c>
      <c r="I119" t="s">
        <v>376</v>
      </c>
      <c r="J119" t="s">
        <v>79</v>
      </c>
      <c r="K119" t="s">
        <v>738</v>
      </c>
      <c r="L119" t="s">
        <v>97</v>
      </c>
      <c r="M119" t="s">
        <v>117</v>
      </c>
      <c r="N119">
        <v>107</v>
      </c>
      <c r="O119" t="s">
        <v>739</v>
      </c>
      <c r="P119" t="s">
        <v>740</v>
      </c>
      <c r="Q119" t="s">
        <v>741</v>
      </c>
      <c r="S119" s="5">
        <v>0</v>
      </c>
      <c r="T119" s="5">
        <v>0</v>
      </c>
      <c r="U119" s="5">
        <v>0</v>
      </c>
      <c r="V119" s="5">
        <v>70880</v>
      </c>
      <c r="W119" s="5">
        <v>19617</v>
      </c>
      <c r="X119" s="5">
        <v>1853</v>
      </c>
      <c r="Y119" s="5">
        <v>550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6">
        <v>0</v>
      </c>
    </row>
    <row r="120" spans="1:46" x14ac:dyDescent="0.25">
      <c r="A120" t="s">
        <v>742</v>
      </c>
      <c r="B120" t="s">
        <v>743</v>
      </c>
      <c r="C120" s="4" t="str">
        <f>HYPERLINK(O120,"Lumiere")</f>
        <v>Lumiere</v>
      </c>
      <c r="D120" t="str">
        <f>IF(LEFT(P120,2)="tt",HYPERLINK(CONCATENATE("https://www.imdb.com/title/",P120),"IMDb"),"")</f>
        <v>IMDb</v>
      </c>
      <c r="E120" t="str">
        <f>IF(Q120="","",HYPERLINK(Q120,"Elonet"))</f>
        <v>Elonet</v>
      </c>
      <c r="F120" s="5">
        <v>110968</v>
      </c>
      <c r="G120" s="5">
        <f>SUM(S120:AT120)</f>
        <v>103165</v>
      </c>
      <c r="H120">
        <v>2015</v>
      </c>
      <c r="I120" t="s">
        <v>744</v>
      </c>
      <c r="J120" t="s">
        <v>79</v>
      </c>
      <c r="K120" t="s">
        <v>137</v>
      </c>
      <c r="L120" t="s">
        <v>81</v>
      </c>
      <c r="M120" t="s">
        <v>745</v>
      </c>
      <c r="N120">
        <v>95</v>
      </c>
      <c r="O120" t="s">
        <v>746</v>
      </c>
      <c r="P120" t="s">
        <v>747</v>
      </c>
      <c r="Q120" t="s">
        <v>748</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90746</v>
      </c>
      <c r="AM120" s="5">
        <v>3045</v>
      </c>
      <c r="AN120" s="5">
        <v>6984</v>
      </c>
      <c r="AO120" s="5">
        <v>1711</v>
      </c>
      <c r="AP120" s="5">
        <v>188</v>
      </c>
      <c r="AQ120" s="5">
        <v>144</v>
      </c>
      <c r="AR120" s="5">
        <v>143</v>
      </c>
      <c r="AS120" s="5">
        <v>0</v>
      </c>
      <c r="AT120" s="6">
        <v>204</v>
      </c>
    </row>
    <row r="121" spans="1:46" x14ac:dyDescent="0.25">
      <c r="A121" t="s">
        <v>749</v>
      </c>
      <c r="B121" t="s">
        <v>749</v>
      </c>
      <c r="C121" s="4" t="str">
        <f>HYPERLINK(O121,"Lumiere")</f>
        <v>Lumiere</v>
      </c>
      <c r="D121" t="str">
        <f>IF(LEFT(P121,2)="tt",HYPERLINK(CONCATENATE("https://www.imdb.com/title/",P121),"IMDb"),"")</f>
        <v>IMDb</v>
      </c>
      <c r="E121" t="str">
        <f>IF(Q121="","",HYPERLINK(Q121,"Elonet"))</f>
        <v>Elonet</v>
      </c>
      <c r="F121" s="5">
        <v>110767</v>
      </c>
      <c r="G121" s="5">
        <f>SUM(S121:AT121)</f>
        <v>110767</v>
      </c>
      <c r="H121">
        <v>2009</v>
      </c>
      <c r="I121" t="s">
        <v>750</v>
      </c>
      <c r="J121" t="s">
        <v>245</v>
      </c>
      <c r="K121" t="s">
        <v>751</v>
      </c>
      <c r="L121" t="s">
        <v>81</v>
      </c>
      <c r="M121" t="s">
        <v>179</v>
      </c>
      <c r="N121">
        <v>97</v>
      </c>
      <c r="O121" t="s">
        <v>752</v>
      </c>
      <c r="P121" t="s">
        <v>753</v>
      </c>
      <c r="Q121" t="s">
        <v>2684</v>
      </c>
      <c r="S121" s="5">
        <v>0</v>
      </c>
      <c r="T121" s="5">
        <v>0</v>
      </c>
      <c r="U121" s="5">
        <v>0</v>
      </c>
      <c r="V121" s="5">
        <v>0</v>
      </c>
      <c r="W121" s="5">
        <v>0</v>
      </c>
      <c r="X121" s="5">
        <v>0</v>
      </c>
      <c r="Y121" s="5">
        <v>0</v>
      </c>
      <c r="Z121" s="5">
        <v>0</v>
      </c>
      <c r="AA121" s="5">
        <v>0</v>
      </c>
      <c r="AB121" s="5">
        <v>0</v>
      </c>
      <c r="AC121" s="5">
        <v>0</v>
      </c>
      <c r="AD121" s="5">
        <v>0</v>
      </c>
      <c r="AE121" s="5">
        <v>0</v>
      </c>
      <c r="AF121" s="5">
        <v>97182</v>
      </c>
      <c r="AG121" s="5">
        <v>10327</v>
      </c>
      <c r="AH121" s="5">
        <v>2051</v>
      </c>
      <c r="AI121" s="5">
        <v>292</v>
      </c>
      <c r="AJ121" s="5">
        <v>164</v>
      </c>
      <c r="AK121" s="5">
        <v>115</v>
      </c>
      <c r="AL121" s="5">
        <v>62</v>
      </c>
      <c r="AM121" s="5">
        <v>396</v>
      </c>
      <c r="AN121" s="5">
        <v>80</v>
      </c>
      <c r="AO121" s="5">
        <v>0</v>
      </c>
      <c r="AP121" s="5">
        <v>0</v>
      </c>
      <c r="AQ121" s="5">
        <v>98</v>
      </c>
      <c r="AR121" s="5">
        <v>0</v>
      </c>
      <c r="AS121" s="5">
        <v>0</v>
      </c>
      <c r="AT121" s="6">
        <v>0</v>
      </c>
    </row>
    <row r="122" spans="1:46" x14ac:dyDescent="0.25">
      <c r="A122" t="s">
        <v>754</v>
      </c>
      <c r="B122" t="s">
        <v>755</v>
      </c>
      <c r="C122" s="4" t="str">
        <f>HYPERLINK(O122,"Lumiere")</f>
        <v>Lumiere</v>
      </c>
      <c r="D122" t="str">
        <f>IF(LEFT(P122,2)="tt",HYPERLINK(CONCATENATE("https://www.imdb.com/title/",P122),"IMDb"),"")</f>
        <v>IMDb</v>
      </c>
      <c r="E122" t="str">
        <f>IF(Q122="","",HYPERLINK(Q122,"Elonet"))</f>
        <v>Elonet</v>
      </c>
      <c r="F122" s="5">
        <v>110381</v>
      </c>
      <c r="G122" s="5">
        <f>SUM(S122:AT122)</f>
        <v>16252</v>
      </c>
      <c r="H122">
        <v>2004</v>
      </c>
      <c r="I122" t="s">
        <v>756</v>
      </c>
      <c r="J122" t="s">
        <v>79</v>
      </c>
      <c r="K122" t="s">
        <v>207</v>
      </c>
      <c r="L122" t="s">
        <v>97</v>
      </c>
      <c r="M122" t="s">
        <v>138</v>
      </c>
      <c r="N122">
        <v>127</v>
      </c>
      <c r="O122" t="s">
        <v>757</v>
      </c>
      <c r="P122" t="s">
        <v>758</v>
      </c>
      <c r="Q122" t="s">
        <v>759</v>
      </c>
      <c r="S122" s="5">
        <v>0</v>
      </c>
      <c r="T122" s="5">
        <v>0</v>
      </c>
      <c r="U122" s="5">
        <v>0</v>
      </c>
      <c r="V122" s="5">
        <v>0</v>
      </c>
      <c r="W122" s="5">
        <v>0</v>
      </c>
      <c r="X122" s="5">
        <v>0</v>
      </c>
      <c r="Y122" s="5">
        <v>0</v>
      </c>
      <c r="Z122" s="5">
        <v>0</v>
      </c>
      <c r="AA122" s="5">
        <v>14315</v>
      </c>
      <c r="AB122" s="5">
        <v>1937</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6">
        <v>0</v>
      </c>
    </row>
    <row r="123" spans="1:46" x14ac:dyDescent="0.25">
      <c r="A123" t="s">
        <v>2849</v>
      </c>
      <c r="B123" t="s">
        <v>2849</v>
      </c>
      <c r="C123" s="4" t="str">
        <f>HYPERLINK(O123,"Lumiere")</f>
        <v>Lumiere</v>
      </c>
      <c r="D123" t="str">
        <f>IF(LEFT(P123,2)="tt",HYPERLINK(CONCATENATE("https://www.imdb.com/title/",P123),"IMDb"),"")</f>
        <v>IMDb</v>
      </c>
      <c r="E123" t="str">
        <f>IF(Q123="","",HYPERLINK(Q123,"Elonet"))</f>
        <v>Elonet</v>
      </c>
      <c r="F123" s="5">
        <v>110158</v>
      </c>
      <c r="G123" s="5">
        <f>SUM(S123:AT123)</f>
        <v>4995</v>
      </c>
      <c r="H123">
        <v>2021</v>
      </c>
      <c r="I123" t="s">
        <v>274</v>
      </c>
      <c r="J123" t="s">
        <v>79</v>
      </c>
      <c r="K123" t="s">
        <v>207</v>
      </c>
      <c r="L123" t="s">
        <v>97</v>
      </c>
      <c r="M123" t="s">
        <v>1142</v>
      </c>
      <c r="N123">
        <v>85</v>
      </c>
      <c r="O123" t="s">
        <v>2872</v>
      </c>
      <c r="P123" t="s">
        <v>2850</v>
      </c>
      <c r="Q123" t="s">
        <v>2883</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2270</v>
      </c>
      <c r="AT123" s="6">
        <v>2725</v>
      </c>
    </row>
    <row r="124" spans="1:46" x14ac:dyDescent="0.25">
      <c r="A124" t="s">
        <v>2960</v>
      </c>
      <c r="B124" t="s">
        <v>2909</v>
      </c>
      <c r="C124" s="4" t="str">
        <f>HYPERLINK(O124,"Lumiere")</f>
        <v>Lumiere</v>
      </c>
      <c r="D124" t="str">
        <f>IF(LEFT(P124,2)="tt",HYPERLINK(CONCATENATE("https://www.imdb.com/title/",P124),"IMDb"),"")</f>
        <v>IMDb</v>
      </c>
      <c r="E124" t="str">
        <f>IF(Q124="","",HYPERLINK(Q124,"Elonet"))</f>
        <v>Elonet</v>
      </c>
      <c r="F124" s="5">
        <v>109290</v>
      </c>
      <c r="G124" s="5">
        <f>SUM(S124:AT124)</f>
        <v>104878</v>
      </c>
      <c r="H124">
        <v>2023</v>
      </c>
      <c r="I124" t="s">
        <v>2942</v>
      </c>
      <c r="J124" t="s">
        <v>79</v>
      </c>
      <c r="K124" t="s">
        <v>1553</v>
      </c>
      <c r="L124" t="s">
        <v>81</v>
      </c>
      <c r="M124" t="s">
        <v>599</v>
      </c>
      <c r="N124">
        <v>118</v>
      </c>
      <c r="O124" t="s">
        <v>3012</v>
      </c>
      <c r="P124" t="s">
        <v>2995</v>
      </c>
      <c r="Q124" t="s">
        <v>2996</v>
      </c>
      <c r="AT124" s="6">
        <v>104878</v>
      </c>
    </row>
    <row r="125" spans="1:46" x14ac:dyDescent="0.25">
      <c r="A125" t="s">
        <v>760</v>
      </c>
      <c r="B125" t="s">
        <v>760</v>
      </c>
      <c r="C125" s="4" t="str">
        <f>HYPERLINK(O125,"Lumiere")</f>
        <v>Lumiere</v>
      </c>
      <c r="D125" t="str">
        <f>IF(LEFT(P125,2)="tt",HYPERLINK(CONCATENATE("https://www.imdb.com/title/",P125),"IMDb"),"")</f>
        <v>IMDb</v>
      </c>
      <c r="E125" t="str">
        <f>IF(Q125="","",HYPERLINK(Q125,"Elonet"))</f>
        <v>Elonet</v>
      </c>
      <c r="F125" s="5">
        <v>106849</v>
      </c>
      <c r="G125" s="5">
        <f>SUM(S125:AT125)</f>
        <v>10982</v>
      </c>
      <c r="H125">
        <v>2012</v>
      </c>
      <c r="I125" t="s">
        <v>143</v>
      </c>
      <c r="J125" t="s">
        <v>79</v>
      </c>
      <c r="K125" t="s">
        <v>207</v>
      </c>
      <c r="L125" t="s">
        <v>97</v>
      </c>
      <c r="M125" t="s">
        <v>179</v>
      </c>
      <c r="N125">
        <v>123</v>
      </c>
      <c r="O125" t="s">
        <v>761</v>
      </c>
      <c r="P125" t="s">
        <v>762</v>
      </c>
      <c r="Q125" t="s">
        <v>763</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7482</v>
      </c>
      <c r="AJ125" s="5">
        <v>3129</v>
      </c>
      <c r="AK125" s="5">
        <v>301</v>
      </c>
      <c r="AL125" s="5">
        <v>70</v>
      </c>
      <c r="AM125" s="5">
        <v>0</v>
      </c>
      <c r="AN125" s="5">
        <v>0</v>
      </c>
      <c r="AO125" s="5">
        <v>0</v>
      </c>
      <c r="AP125" s="5">
        <v>0</v>
      </c>
      <c r="AQ125" s="5">
        <v>0</v>
      </c>
      <c r="AR125" s="5">
        <v>0</v>
      </c>
      <c r="AS125" s="5">
        <v>0</v>
      </c>
      <c r="AT125" s="6">
        <v>0</v>
      </c>
    </row>
    <row r="126" spans="1:46" x14ac:dyDescent="0.25">
      <c r="A126" t="s">
        <v>764</v>
      </c>
      <c r="B126" t="s">
        <v>764</v>
      </c>
      <c r="C126" s="4" t="str">
        <f>HYPERLINK(O126,"Lumiere")</f>
        <v>Lumiere</v>
      </c>
      <c r="D126" t="str">
        <f>IF(LEFT(P126,2)="tt",HYPERLINK(CONCATENATE("https://www.imdb.com/title/",P126),"IMDb"),"")</f>
        <v>IMDb</v>
      </c>
      <c r="E126" t="str">
        <f>IF(Q126="","",HYPERLINK(Q126,"Elonet"))</f>
        <v/>
      </c>
      <c r="F126" s="5">
        <v>101717</v>
      </c>
      <c r="G126" s="5">
        <f>SUM(S126:AT126)</f>
        <v>101798</v>
      </c>
      <c r="H126">
        <v>2020</v>
      </c>
      <c r="I126" t="s">
        <v>765</v>
      </c>
      <c r="J126" t="s">
        <v>79</v>
      </c>
      <c r="K126" t="s">
        <v>766</v>
      </c>
      <c r="L126" t="s">
        <v>81</v>
      </c>
      <c r="M126" t="s">
        <v>767</v>
      </c>
      <c r="N126">
        <v>60</v>
      </c>
      <c r="O126" t="s">
        <v>768</v>
      </c>
      <c r="P126" t="s">
        <v>769</v>
      </c>
      <c r="Q126" t="s">
        <v>162</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63156</v>
      </c>
      <c r="AR126" s="5">
        <v>38087</v>
      </c>
      <c r="AS126" s="5">
        <v>474</v>
      </c>
      <c r="AT126" s="6">
        <v>81</v>
      </c>
    </row>
    <row r="127" spans="1:46" x14ac:dyDescent="0.25">
      <c r="A127" t="s">
        <v>1389</v>
      </c>
      <c r="B127" t="s">
        <v>1390</v>
      </c>
      <c r="C127" s="4" t="str">
        <f>HYPERLINK(O127,"Lumiere")</f>
        <v>Lumiere</v>
      </c>
      <c r="D127" t="str">
        <f>IF(LEFT(P127,2)="tt",HYPERLINK(CONCATENATE("https://www.imdb.com/title/",P127),"IMDb"),"")</f>
        <v>IMDb</v>
      </c>
      <c r="E127" t="str">
        <f>IF(Q127="","",HYPERLINK(Q127,"Elonet"))</f>
        <v>Elonet</v>
      </c>
      <c r="F127" s="5">
        <v>98909</v>
      </c>
      <c r="G127" s="5">
        <f>SUM(S127:AT127)</f>
        <v>198967</v>
      </c>
      <c r="H127">
        <v>2021</v>
      </c>
      <c r="I127" t="s">
        <v>1391</v>
      </c>
      <c r="J127" t="s">
        <v>79</v>
      </c>
      <c r="K127" t="s">
        <v>1392</v>
      </c>
      <c r="L127" t="s">
        <v>81</v>
      </c>
      <c r="M127" t="s">
        <v>1393</v>
      </c>
      <c r="N127">
        <v>135</v>
      </c>
      <c r="O127" t="s">
        <v>1394</v>
      </c>
      <c r="P127" t="s">
        <v>1395</v>
      </c>
      <c r="Q127" t="s">
        <v>1396</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18088</v>
      </c>
      <c r="AS127" s="5">
        <v>80821</v>
      </c>
      <c r="AT127" s="6">
        <v>100058</v>
      </c>
    </row>
    <row r="128" spans="1:46" x14ac:dyDescent="0.25">
      <c r="A128" t="s">
        <v>770</v>
      </c>
      <c r="B128" t="s">
        <v>770</v>
      </c>
      <c r="C128" s="4" t="str">
        <f>HYPERLINK(O128,"Lumiere")</f>
        <v>Lumiere</v>
      </c>
      <c r="D128" t="str">
        <f>IF(LEFT(P128,2)="tt",HYPERLINK(CONCATENATE("https://www.imdb.com/title/",P128),"IMDb"),"")</f>
        <v>IMDb</v>
      </c>
      <c r="E128" t="str">
        <f>IF(Q128="","",HYPERLINK(Q128,"Elonet"))</f>
        <v>Elonet</v>
      </c>
      <c r="F128" s="5">
        <v>98892</v>
      </c>
      <c r="G128" s="5">
        <f>SUM(S128:AT128)</f>
        <v>72</v>
      </c>
      <c r="H128">
        <v>2003</v>
      </c>
      <c r="I128" t="s">
        <v>771</v>
      </c>
      <c r="J128" t="s">
        <v>79</v>
      </c>
      <c r="K128" t="s">
        <v>679</v>
      </c>
      <c r="L128" t="s">
        <v>97</v>
      </c>
      <c r="M128" t="s">
        <v>367</v>
      </c>
      <c r="N128">
        <v>128</v>
      </c>
      <c r="O128" t="s">
        <v>772</v>
      </c>
      <c r="P128" t="s">
        <v>773</v>
      </c>
      <c r="Q128" t="s">
        <v>774</v>
      </c>
      <c r="S128" s="5">
        <v>0</v>
      </c>
      <c r="T128" s="5">
        <v>0</v>
      </c>
      <c r="U128" s="5">
        <v>0</v>
      </c>
      <c r="V128" s="5">
        <v>0</v>
      </c>
      <c r="W128" s="5">
        <v>0</v>
      </c>
      <c r="X128" s="5">
        <v>0</v>
      </c>
      <c r="Y128" s="5">
        <v>0</v>
      </c>
      <c r="Z128" s="5">
        <v>0</v>
      </c>
      <c r="AA128" s="5">
        <v>72</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6">
        <v>0</v>
      </c>
    </row>
    <row r="129" spans="1:46" x14ac:dyDescent="0.25">
      <c r="A129" t="s">
        <v>775</v>
      </c>
      <c r="B129" t="s">
        <v>775</v>
      </c>
      <c r="C129" s="4" t="str">
        <f>HYPERLINK(O129,"Lumiere")</f>
        <v>Lumiere</v>
      </c>
      <c r="D129" t="str">
        <f>IF(LEFT(P129,2)="tt",HYPERLINK(CONCATENATE("https://www.imdb.com/title/",P129),"IMDb"),"")</f>
        <v>IMDb</v>
      </c>
      <c r="E129" t="str">
        <f>IF(Q129="","",HYPERLINK(Q129,"Elonet"))</f>
        <v>Elonet</v>
      </c>
      <c r="F129" s="5">
        <v>97115</v>
      </c>
      <c r="G129" s="5">
        <f>SUM(S129:AT129)</f>
        <v>97115</v>
      </c>
      <c r="H129">
        <v>2011</v>
      </c>
      <c r="I129" t="s">
        <v>776</v>
      </c>
      <c r="J129" t="s">
        <v>79</v>
      </c>
      <c r="K129" t="s">
        <v>366</v>
      </c>
      <c r="L129" t="s">
        <v>81</v>
      </c>
      <c r="M129" t="s">
        <v>179</v>
      </c>
      <c r="N129">
        <v>125</v>
      </c>
      <c r="O129" t="s">
        <v>777</v>
      </c>
      <c r="P129" t="s">
        <v>778</v>
      </c>
      <c r="Q129" t="s">
        <v>2685</v>
      </c>
      <c r="S129" s="5">
        <v>0</v>
      </c>
      <c r="T129" s="5">
        <v>0</v>
      </c>
      <c r="U129" s="5">
        <v>0</v>
      </c>
      <c r="V129" s="5">
        <v>0</v>
      </c>
      <c r="W129" s="5">
        <v>0</v>
      </c>
      <c r="X129" s="5">
        <v>0</v>
      </c>
      <c r="Y129" s="5">
        <v>0</v>
      </c>
      <c r="Z129" s="5">
        <v>0</v>
      </c>
      <c r="AA129" s="5">
        <v>0</v>
      </c>
      <c r="AB129" s="5">
        <v>0</v>
      </c>
      <c r="AC129" s="5">
        <v>0</v>
      </c>
      <c r="AD129" s="5">
        <v>0</v>
      </c>
      <c r="AE129" s="5">
        <v>0</v>
      </c>
      <c r="AF129" s="5">
        <v>0</v>
      </c>
      <c r="AG129" s="5">
        <v>0</v>
      </c>
      <c r="AH129" s="5">
        <v>96926</v>
      </c>
      <c r="AI129" s="5">
        <v>189</v>
      </c>
      <c r="AJ129" s="5">
        <v>0</v>
      </c>
      <c r="AK129" s="5">
        <v>0</v>
      </c>
      <c r="AL129" s="5">
        <v>0</v>
      </c>
      <c r="AM129" s="5">
        <v>0</v>
      </c>
      <c r="AN129" s="5">
        <v>0</v>
      </c>
      <c r="AO129" s="5">
        <v>0</v>
      </c>
      <c r="AP129" s="5">
        <v>0</v>
      </c>
      <c r="AQ129" s="5">
        <v>0</v>
      </c>
      <c r="AR129" s="5">
        <v>0</v>
      </c>
      <c r="AS129" s="5">
        <v>0</v>
      </c>
      <c r="AT129" s="6">
        <v>0</v>
      </c>
    </row>
    <row r="130" spans="1:46" x14ac:dyDescent="0.25">
      <c r="A130" t="s">
        <v>2910</v>
      </c>
      <c r="B130" t="s">
        <v>2910</v>
      </c>
      <c r="C130" s="4" t="str">
        <f>HYPERLINK(O130,"Lumiere")</f>
        <v>Lumiere</v>
      </c>
      <c r="D130" t="str">
        <f>IF(LEFT(P130,2)="tt",HYPERLINK(CONCATENATE("https://www.imdb.com/title/",P130),"IMDb"),"")</f>
        <v>IMDb</v>
      </c>
      <c r="E130" t="str">
        <f>IF(Q130="","",HYPERLINK(Q130,"Elonet"))</f>
        <v>Elonet</v>
      </c>
      <c r="F130" s="5">
        <v>94676</v>
      </c>
      <c r="G130" s="5">
        <f>SUM(S130:AT130)</f>
        <v>91622</v>
      </c>
      <c r="H130">
        <v>2023</v>
      </c>
      <c r="I130" t="s">
        <v>2943</v>
      </c>
      <c r="J130" t="s">
        <v>79</v>
      </c>
      <c r="K130" t="s">
        <v>1553</v>
      </c>
      <c r="L130" t="s">
        <v>81</v>
      </c>
      <c r="M130" t="s">
        <v>2964</v>
      </c>
      <c r="N130">
        <v>100</v>
      </c>
      <c r="O130" t="s">
        <v>3013</v>
      </c>
      <c r="P130" t="s">
        <v>3001</v>
      </c>
      <c r="Q130">
        <v>0</v>
      </c>
      <c r="AT130" s="6">
        <v>91622</v>
      </c>
    </row>
    <row r="131" spans="1:46" x14ac:dyDescent="0.25">
      <c r="A131" t="s">
        <v>779</v>
      </c>
      <c r="B131" t="s">
        <v>779</v>
      </c>
      <c r="C131" s="4" t="str">
        <f>HYPERLINK(O131,"Lumiere")</f>
        <v>Lumiere</v>
      </c>
      <c r="D131" t="str">
        <f>IF(LEFT(P131,2)="tt",HYPERLINK(CONCATENATE("https://www.imdb.com/title/",P131),"IMDb"),"")</f>
        <v>IMDb</v>
      </c>
      <c r="E131" t="str">
        <f>IF(Q131="","",HYPERLINK(Q131,"Elonet"))</f>
        <v>Elonet</v>
      </c>
      <c r="F131" s="5">
        <v>93658</v>
      </c>
      <c r="G131" s="5">
        <f>SUM(S131:AT131)</f>
        <v>2811</v>
      </c>
      <c r="H131">
        <v>2012</v>
      </c>
      <c r="I131" t="s">
        <v>780</v>
      </c>
      <c r="J131" t="s">
        <v>79</v>
      </c>
      <c r="K131" t="s">
        <v>207</v>
      </c>
      <c r="L131" t="s">
        <v>97</v>
      </c>
      <c r="M131" t="s">
        <v>781</v>
      </c>
      <c r="N131">
        <v>75</v>
      </c>
      <c r="O131" t="s">
        <v>782</v>
      </c>
      <c r="P131" t="s">
        <v>783</v>
      </c>
      <c r="Q131" t="s">
        <v>784</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811</v>
      </c>
      <c r="AL131" s="5">
        <v>0</v>
      </c>
      <c r="AM131" s="5">
        <v>0</v>
      </c>
      <c r="AN131" s="5">
        <v>1996</v>
      </c>
      <c r="AO131" s="5">
        <v>0</v>
      </c>
      <c r="AP131" s="5">
        <v>0</v>
      </c>
      <c r="AQ131" s="5">
        <v>0</v>
      </c>
      <c r="AR131" s="5">
        <v>2</v>
      </c>
      <c r="AS131" s="5">
        <v>0</v>
      </c>
      <c r="AT131" s="6">
        <v>2</v>
      </c>
    </row>
    <row r="132" spans="1:46" x14ac:dyDescent="0.25">
      <c r="A132" t="s">
        <v>785</v>
      </c>
      <c r="B132" t="s">
        <v>785</v>
      </c>
      <c r="C132" s="4" t="str">
        <f>HYPERLINK(O132,"Lumiere")</f>
        <v>Lumiere</v>
      </c>
      <c r="D132" t="str">
        <f>IF(LEFT(P132,2)="tt",HYPERLINK(CONCATENATE("https://www.imdb.com/title/",P132),"IMDb"),"")</f>
        <v>IMDb</v>
      </c>
      <c r="E132" t="str">
        <f>IF(Q132="","",HYPERLINK(Q132,"Elonet"))</f>
        <v>Elonet</v>
      </c>
      <c r="F132" s="5">
        <v>93203</v>
      </c>
      <c r="G132" s="5">
        <f>SUM(S132:AT132)</f>
        <v>57784</v>
      </c>
      <c r="H132">
        <v>2010</v>
      </c>
      <c r="I132" t="s">
        <v>526</v>
      </c>
      <c r="J132" t="s">
        <v>245</v>
      </c>
      <c r="K132" t="s">
        <v>207</v>
      </c>
      <c r="L132" t="s">
        <v>97</v>
      </c>
      <c r="M132" t="s">
        <v>786</v>
      </c>
      <c r="N132">
        <v>75</v>
      </c>
      <c r="O132" t="s">
        <v>787</v>
      </c>
      <c r="P132" t="s">
        <v>788</v>
      </c>
      <c r="Q132" t="s">
        <v>789</v>
      </c>
      <c r="S132" s="5">
        <v>0</v>
      </c>
      <c r="T132" s="5">
        <v>0</v>
      </c>
      <c r="U132" s="5">
        <v>0</v>
      </c>
      <c r="V132" s="5">
        <v>0</v>
      </c>
      <c r="W132" s="5">
        <v>0</v>
      </c>
      <c r="X132" s="5">
        <v>0</v>
      </c>
      <c r="Y132" s="5">
        <v>0</v>
      </c>
      <c r="Z132" s="5">
        <v>0</v>
      </c>
      <c r="AA132" s="5">
        <v>0</v>
      </c>
      <c r="AB132" s="5">
        <v>0</v>
      </c>
      <c r="AC132" s="5">
        <v>0</v>
      </c>
      <c r="AD132" s="5">
        <v>0</v>
      </c>
      <c r="AE132" s="5">
        <v>0</v>
      </c>
      <c r="AF132" s="5">
        <v>0</v>
      </c>
      <c r="AG132" s="5">
        <v>26179</v>
      </c>
      <c r="AH132" s="5">
        <v>26047</v>
      </c>
      <c r="AI132" s="5">
        <v>3672</v>
      </c>
      <c r="AJ132" s="5">
        <v>1420</v>
      </c>
      <c r="AK132" s="5">
        <v>466</v>
      </c>
      <c r="AL132" s="5">
        <v>0</v>
      </c>
      <c r="AM132" s="5">
        <v>0</v>
      </c>
      <c r="AN132" s="5">
        <v>0</v>
      </c>
      <c r="AO132" s="5">
        <v>0</v>
      </c>
      <c r="AP132" s="5">
        <v>0</v>
      </c>
      <c r="AQ132" s="5">
        <v>0</v>
      </c>
      <c r="AR132" s="5">
        <v>0</v>
      </c>
      <c r="AS132" s="5">
        <v>0</v>
      </c>
      <c r="AT132" s="6">
        <v>0</v>
      </c>
    </row>
    <row r="133" spans="1:46" x14ac:dyDescent="0.25">
      <c r="A133" t="s">
        <v>790</v>
      </c>
      <c r="B133" t="s">
        <v>790</v>
      </c>
      <c r="C133" s="4" t="str">
        <f>HYPERLINK(O133,"Lumiere")</f>
        <v>Lumiere</v>
      </c>
      <c r="D133" t="str">
        <f>IF(LEFT(P133,2)="tt",HYPERLINK(CONCATENATE("https://www.imdb.com/title/",P133),"IMDb"),"")</f>
        <v>IMDb</v>
      </c>
      <c r="E133" t="str">
        <f>IF(Q133="","",HYPERLINK(Q133,"Elonet"))</f>
        <v>Elonet</v>
      </c>
      <c r="F133" s="5">
        <v>91377</v>
      </c>
      <c r="G133" s="5">
        <f>SUM(S133:AT133)</f>
        <v>17290</v>
      </c>
      <c r="H133">
        <v>2020</v>
      </c>
      <c r="I133" t="s">
        <v>791</v>
      </c>
      <c r="J133" t="s">
        <v>79</v>
      </c>
      <c r="K133" t="s">
        <v>207</v>
      </c>
      <c r="L133" t="s">
        <v>97</v>
      </c>
      <c r="M133" t="s">
        <v>491</v>
      </c>
      <c r="N133">
        <v>99</v>
      </c>
      <c r="O133" t="s">
        <v>792</v>
      </c>
      <c r="P133" t="s">
        <v>793</v>
      </c>
      <c r="Q133" t="s">
        <v>794</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17290</v>
      </c>
      <c r="AR133" s="5">
        <v>0</v>
      </c>
      <c r="AS133" s="5">
        <v>0</v>
      </c>
      <c r="AT133" s="6">
        <v>0</v>
      </c>
    </row>
    <row r="134" spans="1:46" x14ac:dyDescent="0.25">
      <c r="A134" t="s">
        <v>854</v>
      </c>
      <c r="B134" t="s">
        <v>854</v>
      </c>
      <c r="C134" s="4" t="str">
        <f>HYPERLINK(O134,"Lumiere")</f>
        <v>Lumiere</v>
      </c>
      <c r="D134" t="str">
        <f>IF(LEFT(P134,2)="tt",HYPERLINK(CONCATENATE("https://www.imdb.com/title/",P134),"IMDb"),"")</f>
        <v>IMDb</v>
      </c>
      <c r="E134" t="str">
        <f>IF(Q134="","",HYPERLINK(Q134,"Elonet"))</f>
        <v/>
      </c>
      <c r="F134" s="5">
        <v>91186</v>
      </c>
      <c r="G134" s="5">
        <f>SUM(S134:AT134)</f>
        <v>91645</v>
      </c>
      <c r="H134">
        <v>2020</v>
      </c>
      <c r="I134" t="s">
        <v>744</v>
      </c>
      <c r="J134" t="s">
        <v>79</v>
      </c>
      <c r="K134" t="s">
        <v>855</v>
      </c>
      <c r="L134" t="s">
        <v>81</v>
      </c>
      <c r="M134" t="s">
        <v>856</v>
      </c>
      <c r="N134">
        <v>100</v>
      </c>
      <c r="O134" t="s">
        <v>857</v>
      </c>
      <c r="P134" t="s">
        <v>858</v>
      </c>
      <c r="Q134" t="s">
        <v>162</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75270</v>
      </c>
      <c r="AR134" s="5">
        <v>6606</v>
      </c>
      <c r="AS134" s="5">
        <v>9310</v>
      </c>
      <c r="AT134" s="6">
        <v>459</v>
      </c>
    </row>
    <row r="135" spans="1:46" x14ac:dyDescent="0.25">
      <c r="A135" t="s">
        <v>795</v>
      </c>
      <c r="B135" t="s">
        <v>796</v>
      </c>
      <c r="C135" s="4" t="str">
        <f>HYPERLINK(O135,"Lumiere")</f>
        <v>Lumiere</v>
      </c>
      <c r="D135" t="str">
        <f>IF(LEFT(P135,2)="tt",HYPERLINK(CONCATENATE("https://www.imdb.com/title/",P135),"IMDb"),"")</f>
        <v>IMDb</v>
      </c>
      <c r="E135" t="str">
        <f>IF(Q135="","",HYPERLINK(Q135,"Elonet"))</f>
        <v>Elonet</v>
      </c>
      <c r="F135" s="5">
        <v>90116</v>
      </c>
      <c r="G135" s="5">
        <f>SUM(S135:AT135)</f>
        <v>90102</v>
      </c>
      <c r="H135">
        <v>2017</v>
      </c>
      <c r="I135" t="s">
        <v>797</v>
      </c>
      <c r="J135" t="s">
        <v>79</v>
      </c>
      <c r="K135" t="s">
        <v>798</v>
      </c>
      <c r="L135" t="s">
        <v>81</v>
      </c>
      <c r="M135" t="s">
        <v>675</v>
      </c>
      <c r="N135">
        <v>90</v>
      </c>
      <c r="O135" t="s">
        <v>799</v>
      </c>
      <c r="P135" t="s">
        <v>800</v>
      </c>
      <c r="Q135" t="s">
        <v>801</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89911</v>
      </c>
      <c r="AO135" s="5">
        <v>0</v>
      </c>
      <c r="AP135" s="5">
        <v>0</v>
      </c>
      <c r="AQ135" s="5">
        <v>86</v>
      </c>
      <c r="AR135" s="5">
        <v>63</v>
      </c>
      <c r="AS135" s="5">
        <v>0</v>
      </c>
      <c r="AT135" s="6">
        <v>42</v>
      </c>
    </row>
    <row r="136" spans="1:46" x14ac:dyDescent="0.25">
      <c r="A136" t="s">
        <v>802</v>
      </c>
      <c r="B136" t="s">
        <v>802</v>
      </c>
      <c r="C136" s="4" t="str">
        <f>HYPERLINK(O136,"Lumiere")</f>
        <v>Lumiere</v>
      </c>
      <c r="D136" t="str">
        <f>IF(LEFT(P136,2)="tt",HYPERLINK(CONCATENATE("https://www.imdb.com/title/",P136),"IMDb"),"")</f>
        <v>IMDb</v>
      </c>
      <c r="E136" t="str">
        <f>IF(Q136="","",HYPERLINK(Q136,"Elonet"))</f>
        <v>Elonet</v>
      </c>
      <c r="F136" s="5">
        <v>89439</v>
      </c>
      <c r="G136" s="5">
        <f>SUM(S136:AT136)</f>
        <v>89028</v>
      </c>
      <c r="H136">
        <v>2012</v>
      </c>
      <c r="I136" t="s">
        <v>803</v>
      </c>
      <c r="J136" t="s">
        <v>79</v>
      </c>
      <c r="K136" t="s">
        <v>804</v>
      </c>
      <c r="L136" t="s">
        <v>81</v>
      </c>
      <c r="M136" t="s">
        <v>179</v>
      </c>
      <c r="N136">
        <v>97</v>
      </c>
      <c r="O136" t="s">
        <v>805</v>
      </c>
      <c r="P136" t="s">
        <v>806</v>
      </c>
      <c r="Q136" t="s">
        <v>807</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20255</v>
      </c>
      <c r="AJ136" s="5">
        <v>25289</v>
      </c>
      <c r="AK136" s="5">
        <v>18602</v>
      </c>
      <c r="AL136" s="5">
        <v>11312</v>
      </c>
      <c r="AM136" s="5">
        <v>6674</v>
      </c>
      <c r="AN136" s="5">
        <v>2472</v>
      </c>
      <c r="AO136" s="5">
        <v>1564</v>
      </c>
      <c r="AP136" s="5">
        <v>2595</v>
      </c>
      <c r="AQ136" s="5">
        <v>15</v>
      </c>
      <c r="AR136" s="5">
        <v>0</v>
      </c>
      <c r="AS136" s="5">
        <v>0</v>
      </c>
      <c r="AT136" s="6">
        <v>250</v>
      </c>
    </row>
    <row r="137" spans="1:46" x14ac:dyDescent="0.25">
      <c r="A137" t="s">
        <v>808</v>
      </c>
      <c r="B137" t="s">
        <v>808</v>
      </c>
      <c r="C137" s="4" t="str">
        <f>HYPERLINK(O137,"Lumiere")</f>
        <v>Lumiere</v>
      </c>
      <c r="D137" t="str">
        <f>IF(LEFT(P137,2)="tt",HYPERLINK(CONCATENATE("https://www.imdb.com/title/",P137),"IMDb"),"")</f>
        <v>IMDb</v>
      </c>
      <c r="E137" t="str">
        <f>IF(Q137="","",HYPERLINK(Q137,"Elonet"))</f>
        <v>Elonet</v>
      </c>
      <c r="F137" s="5">
        <v>87813</v>
      </c>
      <c r="G137" s="5">
        <f>SUM(S137:AT137)</f>
        <v>2493</v>
      </c>
      <c r="H137">
        <v>2011</v>
      </c>
      <c r="I137" t="s">
        <v>274</v>
      </c>
      <c r="J137" t="s">
        <v>79</v>
      </c>
      <c r="K137" t="s">
        <v>441</v>
      </c>
      <c r="L137" t="s">
        <v>97</v>
      </c>
      <c r="M137" t="s">
        <v>809</v>
      </c>
      <c r="N137">
        <v>82</v>
      </c>
      <c r="O137" t="s">
        <v>810</v>
      </c>
      <c r="P137" t="s">
        <v>811</v>
      </c>
      <c r="Q137" t="s">
        <v>812</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2482</v>
      </c>
      <c r="AJ137" s="5">
        <v>0</v>
      </c>
      <c r="AK137" s="5">
        <v>0</v>
      </c>
      <c r="AL137" s="5">
        <v>11</v>
      </c>
      <c r="AM137" s="5">
        <v>0</v>
      </c>
      <c r="AN137" s="5">
        <v>0</v>
      </c>
      <c r="AO137" s="5">
        <v>0</v>
      </c>
      <c r="AP137" s="5">
        <v>0</v>
      </c>
      <c r="AQ137" s="5">
        <v>0</v>
      </c>
      <c r="AR137" s="5">
        <v>0</v>
      </c>
      <c r="AS137" s="5">
        <v>0</v>
      </c>
      <c r="AT137" s="6">
        <v>0</v>
      </c>
    </row>
    <row r="138" spans="1:46" x14ac:dyDescent="0.25">
      <c r="A138" t="s">
        <v>2851</v>
      </c>
      <c r="B138" t="s">
        <v>2851</v>
      </c>
      <c r="C138" s="4" t="str">
        <f>HYPERLINK(O138,"Lumiere")</f>
        <v>Lumiere</v>
      </c>
      <c r="D138" t="str">
        <f>IF(LEFT(P138,2)="tt",HYPERLINK(CONCATENATE("https://www.imdb.com/title/",P138),"IMDb"),"")</f>
        <v>IMDb</v>
      </c>
      <c r="E138" t="str">
        <f>IF(Q138="","",HYPERLINK(Q138,"Elonet"))</f>
        <v>Elonet</v>
      </c>
      <c r="F138" s="5">
        <v>87742</v>
      </c>
      <c r="G138" s="5">
        <f>SUM(S138:AT138)</f>
        <v>488</v>
      </c>
      <c r="H138">
        <v>2021</v>
      </c>
      <c r="I138" t="s">
        <v>931</v>
      </c>
      <c r="J138" t="s">
        <v>79</v>
      </c>
      <c r="K138" t="s">
        <v>207</v>
      </c>
      <c r="L138" t="s">
        <v>97</v>
      </c>
      <c r="M138" t="s">
        <v>1366</v>
      </c>
      <c r="N138">
        <v>86</v>
      </c>
      <c r="O138" t="s">
        <v>2873</v>
      </c>
      <c r="P138" t="s">
        <v>2852</v>
      </c>
      <c r="Q138" t="s">
        <v>2885</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488</v>
      </c>
      <c r="AT138" s="6">
        <v>0</v>
      </c>
    </row>
    <row r="139" spans="1:46" x14ac:dyDescent="0.25">
      <c r="A139" t="s">
        <v>813</v>
      </c>
      <c r="B139" t="s">
        <v>813</v>
      </c>
      <c r="C139" s="4" t="str">
        <f>HYPERLINK(O139,"Lumiere")</f>
        <v>Lumiere</v>
      </c>
      <c r="D139" t="str">
        <f>IF(LEFT(P139,2)="tt",HYPERLINK(CONCATENATE("https://www.imdb.com/title/",P139),"IMDb"),"")</f>
        <v>IMDb</v>
      </c>
      <c r="E139" t="str">
        <f>IF(Q139="","",HYPERLINK(Q139,"Elonet"))</f>
        <v>Elonet</v>
      </c>
      <c r="F139" s="5">
        <v>85858</v>
      </c>
      <c r="G139" s="5">
        <f>SUM(S139:AT139)</f>
        <v>82858</v>
      </c>
      <c r="H139">
        <v>2002</v>
      </c>
      <c r="I139" t="s">
        <v>376</v>
      </c>
      <c r="J139" t="s">
        <v>79</v>
      </c>
      <c r="K139" t="s">
        <v>814</v>
      </c>
      <c r="L139" t="s">
        <v>97</v>
      </c>
      <c r="M139" t="s">
        <v>815</v>
      </c>
      <c r="N139">
        <v>105</v>
      </c>
      <c r="O139" t="s">
        <v>816</v>
      </c>
      <c r="P139" t="s">
        <v>817</v>
      </c>
      <c r="Q139" t="s">
        <v>818</v>
      </c>
      <c r="S139" s="5">
        <v>0</v>
      </c>
      <c r="T139" s="5">
        <v>0</v>
      </c>
      <c r="U139" s="5">
        <v>0</v>
      </c>
      <c r="V139" s="5">
        <v>0</v>
      </c>
      <c r="W139" s="5">
        <v>0</v>
      </c>
      <c r="X139" s="5">
        <v>0</v>
      </c>
      <c r="Y139" s="5">
        <v>39222</v>
      </c>
      <c r="Z139" s="5">
        <v>33206</v>
      </c>
      <c r="AA139" s="5">
        <v>10099</v>
      </c>
      <c r="AB139" s="5">
        <v>143</v>
      </c>
      <c r="AC139" s="5">
        <v>114</v>
      </c>
      <c r="AD139" s="5">
        <v>0</v>
      </c>
      <c r="AE139" s="5">
        <v>0</v>
      </c>
      <c r="AF139" s="5">
        <v>0</v>
      </c>
      <c r="AG139" s="5">
        <v>0</v>
      </c>
      <c r="AH139" s="5">
        <v>0</v>
      </c>
      <c r="AI139" s="5">
        <v>26</v>
      </c>
      <c r="AJ139" s="5">
        <v>0</v>
      </c>
      <c r="AK139" s="5">
        <v>48</v>
      </c>
      <c r="AL139" s="5">
        <v>0</v>
      </c>
      <c r="AM139" s="5">
        <v>0</v>
      </c>
      <c r="AN139" s="5">
        <v>0</v>
      </c>
      <c r="AO139" s="5">
        <v>0</v>
      </c>
      <c r="AP139" s="5">
        <v>0</v>
      </c>
      <c r="AQ139" s="5">
        <v>0</v>
      </c>
      <c r="AR139" s="5">
        <v>0</v>
      </c>
      <c r="AS139" s="5">
        <v>0</v>
      </c>
      <c r="AT139" s="6">
        <v>0</v>
      </c>
    </row>
    <row r="140" spans="1:46" x14ac:dyDescent="0.25">
      <c r="A140" t="s">
        <v>819</v>
      </c>
      <c r="B140" t="s">
        <v>819</v>
      </c>
      <c r="C140" s="4" t="str">
        <f>HYPERLINK(O140,"Lumiere")</f>
        <v>Lumiere</v>
      </c>
      <c r="D140" t="str">
        <f>IF(LEFT(P140,2)="tt",HYPERLINK(CONCATENATE("https://www.imdb.com/title/",P140),"IMDb"),"")</f>
        <v>IMDb</v>
      </c>
      <c r="E140" t="str">
        <f>IF(Q140="","",HYPERLINK(Q140,"Elonet"))</f>
        <v>Elonet</v>
      </c>
      <c r="F140" s="5">
        <v>85845</v>
      </c>
      <c r="G140" s="5">
        <f>SUM(S140:AT140)</f>
        <v>2614</v>
      </c>
      <c r="H140">
        <v>2006</v>
      </c>
      <c r="I140" t="s">
        <v>597</v>
      </c>
      <c r="J140" t="s">
        <v>79</v>
      </c>
      <c r="K140" t="s">
        <v>820</v>
      </c>
      <c r="L140" t="s">
        <v>97</v>
      </c>
      <c r="M140" t="s">
        <v>821</v>
      </c>
      <c r="N140">
        <v>110</v>
      </c>
      <c r="O140" t="s">
        <v>822</v>
      </c>
      <c r="P140" t="s">
        <v>823</v>
      </c>
      <c r="Q140" t="s">
        <v>824</v>
      </c>
      <c r="S140" s="5">
        <v>0</v>
      </c>
      <c r="T140" s="5">
        <v>0</v>
      </c>
      <c r="U140" s="5">
        <v>0</v>
      </c>
      <c r="V140" s="5">
        <v>0</v>
      </c>
      <c r="W140" s="5">
        <v>0</v>
      </c>
      <c r="X140" s="5">
        <v>0</v>
      </c>
      <c r="Y140" s="5">
        <v>0</v>
      </c>
      <c r="Z140" s="5">
        <v>0</v>
      </c>
      <c r="AA140" s="5">
        <v>0</v>
      </c>
      <c r="AB140" s="5">
        <v>0</v>
      </c>
      <c r="AC140" s="5">
        <v>2492</v>
      </c>
      <c r="AD140" s="5">
        <v>122</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6">
        <v>0</v>
      </c>
    </row>
    <row r="141" spans="1:46" x14ac:dyDescent="0.25">
      <c r="A141" t="s">
        <v>825</v>
      </c>
      <c r="B141" t="s">
        <v>825</v>
      </c>
      <c r="C141" s="4" t="str">
        <f>HYPERLINK(O141,"Lumiere")</f>
        <v>Lumiere</v>
      </c>
      <c r="D141" t="str">
        <f>IF(LEFT(P141,2)="tt",HYPERLINK(CONCATENATE("https://www.imdb.com/title/",P141),"IMDb"),"")</f>
        <v>IMDb</v>
      </c>
      <c r="E141" t="str">
        <f>IF(Q141="","",HYPERLINK(Q141,"Elonet"))</f>
        <v>Elonet</v>
      </c>
      <c r="F141" s="5">
        <v>85519</v>
      </c>
      <c r="G141" s="5">
        <f>SUM(S141:AT141)</f>
        <v>901</v>
      </c>
      <c r="H141">
        <v>2015</v>
      </c>
      <c r="I141" t="s">
        <v>376</v>
      </c>
      <c r="J141" t="s">
        <v>79</v>
      </c>
      <c r="K141" t="s">
        <v>207</v>
      </c>
      <c r="L141" t="s">
        <v>97</v>
      </c>
      <c r="M141" t="s">
        <v>123</v>
      </c>
      <c r="N141">
        <v>103</v>
      </c>
      <c r="O141" t="s">
        <v>826</v>
      </c>
      <c r="P141" t="s">
        <v>827</v>
      </c>
      <c r="Q141" t="s">
        <v>828</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901</v>
      </c>
      <c r="AN141" s="5">
        <v>0</v>
      </c>
      <c r="AO141" s="5">
        <v>0</v>
      </c>
      <c r="AP141" s="5">
        <v>0</v>
      </c>
      <c r="AQ141" s="5">
        <v>0</v>
      </c>
      <c r="AR141" s="5">
        <v>0</v>
      </c>
      <c r="AS141" s="5">
        <v>0</v>
      </c>
      <c r="AT141" s="6">
        <v>0</v>
      </c>
    </row>
    <row r="142" spans="1:46" x14ac:dyDescent="0.25">
      <c r="A142" t="s">
        <v>829</v>
      </c>
      <c r="B142" t="s">
        <v>829</v>
      </c>
      <c r="C142" s="4" t="str">
        <f>HYPERLINK(O142,"Lumiere")</f>
        <v>Lumiere</v>
      </c>
      <c r="D142" t="str">
        <f>IF(LEFT(P142,2)="tt",HYPERLINK(CONCATENATE("https://www.imdb.com/title/",P142),"IMDb"),"")</f>
        <v>IMDb</v>
      </c>
      <c r="E142" t="str">
        <f>IF(Q142="","",HYPERLINK(Q142,"Elonet"))</f>
        <v>Elonet</v>
      </c>
      <c r="F142" s="5">
        <v>85150</v>
      </c>
      <c r="G142" s="5">
        <f>SUM(S142:AT142)</f>
        <v>35300</v>
      </c>
      <c r="H142">
        <v>2010</v>
      </c>
      <c r="I142" t="s">
        <v>830</v>
      </c>
      <c r="J142" t="s">
        <v>79</v>
      </c>
      <c r="K142" t="s">
        <v>207</v>
      </c>
      <c r="L142" t="s">
        <v>97</v>
      </c>
      <c r="M142" t="s">
        <v>491</v>
      </c>
      <c r="N142">
        <v>81</v>
      </c>
      <c r="O142" t="s">
        <v>831</v>
      </c>
      <c r="P142" t="s">
        <v>832</v>
      </c>
      <c r="Q142" t="s">
        <v>833</v>
      </c>
      <c r="S142" s="5">
        <v>0</v>
      </c>
      <c r="T142" s="5">
        <v>0</v>
      </c>
      <c r="U142" s="5">
        <v>0</v>
      </c>
      <c r="V142" s="5">
        <v>0</v>
      </c>
      <c r="W142" s="5">
        <v>0</v>
      </c>
      <c r="X142" s="5">
        <v>0</v>
      </c>
      <c r="Y142" s="5">
        <v>0</v>
      </c>
      <c r="Z142" s="5">
        <v>0</v>
      </c>
      <c r="AA142" s="5">
        <v>0</v>
      </c>
      <c r="AB142" s="5">
        <v>0</v>
      </c>
      <c r="AC142" s="5">
        <v>0</v>
      </c>
      <c r="AD142" s="5">
        <v>0</v>
      </c>
      <c r="AE142" s="5">
        <v>0</v>
      </c>
      <c r="AF142" s="5">
        <v>0</v>
      </c>
      <c r="AG142" s="5">
        <v>7029</v>
      </c>
      <c r="AH142" s="5">
        <v>13188</v>
      </c>
      <c r="AI142" s="5">
        <v>746</v>
      </c>
      <c r="AJ142" s="5">
        <v>48</v>
      </c>
      <c r="AK142" s="5">
        <v>64</v>
      </c>
      <c r="AL142" s="5">
        <v>0</v>
      </c>
      <c r="AM142" s="5">
        <v>12392</v>
      </c>
      <c r="AN142" s="5">
        <v>1772</v>
      </c>
      <c r="AO142" s="5">
        <v>0</v>
      </c>
      <c r="AP142" s="5">
        <v>0</v>
      </c>
      <c r="AQ142" s="5">
        <v>0</v>
      </c>
      <c r="AR142" s="5">
        <v>0</v>
      </c>
      <c r="AS142" s="5">
        <v>0</v>
      </c>
      <c r="AT142" s="6">
        <v>61</v>
      </c>
    </row>
    <row r="143" spans="1:46" x14ac:dyDescent="0.25">
      <c r="A143" t="s">
        <v>834</v>
      </c>
      <c r="B143" t="s">
        <v>834</v>
      </c>
      <c r="C143" s="4" t="str">
        <f>HYPERLINK(O143,"Lumiere")</f>
        <v>Lumiere</v>
      </c>
      <c r="D143" t="str">
        <f>IF(LEFT(P143,2)="tt",HYPERLINK(CONCATENATE("https://www.imdb.com/title/",P143),"IMDb"),"")</f>
        <v>IMDb</v>
      </c>
      <c r="E143" t="str">
        <f>IF(Q143="","",HYPERLINK(Q143,"Elonet"))</f>
        <v>Elonet</v>
      </c>
      <c r="F143" s="5">
        <v>84887</v>
      </c>
      <c r="G143" s="5">
        <f>SUM(S143:AT143)</f>
        <v>68022</v>
      </c>
      <c r="H143">
        <v>2011</v>
      </c>
      <c r="I143" t="s">
        <v>835</v>
      </c>
      <c r="J143" t="s">
        <v>79</v>
      </c>
      <c r="K143" t="s">
        <v>836</v>
      </c>
      <c r="L143" t="s">
        <v>97</v>
      </c>
      <c r="M143" t="s">
        <v>400</v>
      </c>
      <c r="N143">
        <v>80</v>
      </c>
      <c r="O143" t="s">
        <v>837</v>
      </c>
      <c r="P143" t="s">
        <v>838</v>
      </c>
      <c r="Q143" t="s">
        <v>839</v>
      </c>
      <c r="S143" s="5">
        <v>0</v>
      </c>
      <c r="T143" s="5">
        <v>0</v>
      </c>
      <c r="U143" s="5">
        <v>0</v>
      </c>
      <c r="V143" s="5">
        <v>0</v>
      </c>
      <c r="W143" s="5">
        <v>0</v>
      </c>
      <c r="X143" s="5">
        <v>0</v>
      </c>
      <c r="Y143" s="5">
        <v>0</v>
      </c>
      <c r="Z143" s="5">
        <v>0</v>
      </c>
      <c r="AA143" s="5">
        <v>0</v>
      </c>
      <c r="AB143" s="5">
        <v>0</v>
      </c>
      <c r="AC143" s="5">
        <v>0</v>
      </c>
      <c r="AD143" s="5">
        <v>0</v>
      </c>
      <c r="AE143" s="5">
        <v>0</v>
      </c>
      <c r="AF143" s="5">
        <v>0</v>
      </c>
      <c r="AG143" s="5">
        <v>0</v>
      </c>
      <c r="AH143" s="5">
        <v>7537</v>
      </c>
      <c r="AI143" s="5">
        <v>0</v>
      </c>
      <c r="AJ143" s="5">
        <v>60485</v>
      </c>
      <c r="AK143" s="5">
        <v>0</v>
      </c>
      <c r="AL143" s="5">
        <v>0</v>
      </c>
      <c r="AM143" s="5">
        <v>0</v>
      </c>
      <c r="AN143" s="5">
        <v>0</v>
      </c>
      <c r="AO143" s="5">
        <v>0</v>
      </c>
      <c r="AP143" s="5">
        <v>0</v>
      </c>
      <c r="AQ143" s="5">
        <v>0</v>
      </c>
      <c r="AR143" s="5">
        <v>0</v>
      </c>
      <c r="AS143" s="5">
        <v>0</v>
      </c>
      <c r="AT143" s="6">
        <v>0</v>
      </c>
    </row>
    <row r="144" spans="1:46" x14ac:dyDescent="0.25">
      <c r="A144" t="s">
        <v>840</v>
      </c>
      <c r="B144" t="s">
        <v>841</v>
      </c>
      <c r="C144" s="4" t="str">
        <f>HYPERLINK(O144,"Lumiere")</f>
        <v>Lumiere</v>
      </c>
      <c r="D144" t="str">
        <f>IF(LEFT(P144,2)="tt",HYPERLINK(CONCATENATE("https://www.imdb.com/title/",P144),"IMDb"),"")</f>
        <v>IMDb</v>
      </c>
      <c r="E144" t="str">
        <f>IF(Q144="","",HYPERLINK(Q144,"Elonet"))</f>
        <v>Elonet</v>
      </c>
      <c r="F144" s="5">
        <v>83821</v>
      </c>
      <c r="G144" s="5">
        <f>SUM(S144:AT144)</f>
        <v>83310</v>
      </c>
      <c r="H144">
        <v>2016</v>
      </c>
      <c r="I144" t="s">
        <v>842</v>
      </c>
      <c r="J144" t="s">
        <v>79</v>
      </c>
      <c r="K144" t="s">
        <v>843</v>
      </c>
      <c r="L144" t="s">
        <v>97</v>
      </c>
      <c r="M144" t="s">
        <v>283</v>
      </c>
      <c r="N144">
        <v>120</v>
      </c>
      <c r="O144" t="s">
        <v>844</v>
      </c>
      <c r="P144" t="s">
        <v>845</v>
      </c>
      <c r="Q144" t="s">
        <v>846</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75160</v>
      </c>
      <c r="AN144" s="5">
        <v>6899</v>
      </c>
      <c r="AO144" s="5">
        <v>552</v>
      </c>
      <c r="AP144" s="5">
        <v>96</v>
      </c>
      <c r="AQ144" s="5">
        <v>0</v>
      </c>
      <c r="AR144" s="5">
        <v>190</v>
      </c>
      <c r="AS144" s="5">
        <v>234</v>
      </c>
      <c r="AT144" s="6">
        <v>179</v>
      </c>
    </row>
    <row r="145" spans="1:46" x14ac:dyDescent="0.25">
      <c r="A145" t="s">
        <v>847</v>
      </c>
      <c r="B145" t="s">
        <v>847</v>
      </c>
      <c r="C145" s="4" t="str">
        <f>HYPERLINK(O145,"Lumiere")</f>
        <v>Lumiere</v>
      </c>
      <c r="D145" t="str">
        <f>IF(LEFT(P145,2)="tt",HYPERLINK(CONCATENATE("https://www.imdb.com/title/",P145),"IMDb"),"")</f>
        <v>IMDb</v>
      </c>
      <c r="E145" t="str">
        <f>IF(Q145="","",HYPERLINK(Q145,"Elonet"))</f>
        <v>Elonet</v>
      </c>
      <c r="F145" s="5">
        <v>81962</v>
      </c>
      <c r="G145" s="5">
        <f>SUM(S145:AT145)</f>
        <v>79866</v>
      </c>
      <c r="H145">
        <v>2015</v>
      </c>
      <c r="I145" t="s">
        <v>848</v>
      </c>
      <c r="J145" t="s">
        <v>79</v>
      </c>
      <c r="K145" t="s">
        <v>849</v>
      </c>
      <c r="L145" t="s">
        <v>81</v>
      </c>
      <c r="M145" t="s">
        <v>850</v>
      </c>
      <c r="N145">
        <v>105</v>
      </c>
      <c r="O145" t="s">
        <v>851</v>
      </c>
      <c r="P145" t="s">
        <v>852</v>
      </c>
      <c r="Q145" t="s">
        <v>853</v>
      </c>
      <c r="S145" s="5">
        <v>0</v>
      </c>
      <c r="T145" s="5">
        <v>0</v>
      </c>
      <c r="U145" s="5">
        <v>0</v>
      </c>
      <c r="V145" s="5">
        <v>0</v>
      </c>
      <c r="W145" s="5">
        <v>0</v>
      </c>
      <c r="X145" s="5">
        <v>0</v>
      </c>
      <c r="Y145" s="5">
        <v>0</v>
      </c>
      <c r="Z145" s="5">
        <v>0</v>
      </c>
      <c r="AA145" s="5">
        <v>0</v>
      </c>
      <c r="AB145" s="5">
        <v>0</v>
      </c>
      <c r="AC145" s="5">
        <v>0</v>
      </c>
      <c r="AD145" s="5">
        <v>0</v>
      </c>
      <c r="AE145" s="5">
        <v>0</v>
      </c>
      <c r="AF145" s="5">
        <v>0</v>
      </c>
      <c r="AG145" s="5">
        <v>0</v>
      </c>
      <c r="AH145" s="5">
        <v>0</v>
      </c>
      <c r="AI145" s="5">
        <v>0</v>
      </c>
      <c r="AJ145" s="5">
        <v>0</v>
      </c>
      <c r="AK145" s="5">
        <v>0</v>
      </c>
      <c r="AL145" s="5">
        <v>51919</v>
      </c>
      <c r="AM145" s="5">
        <v>27251</v>
      </c>
      <c r="AN145" s="5">
        <v>420</v>
      </c>
      <c r="AO145" s="5">
        <v>161</v>
      </c>
      <c r="AP145" s="5">
        <v>17</v>
      </c>
      <c r="AQ145" s="5">
        <v>79</v>
      </c>
      <c r="AR145" s="5">
        <v>0</v>
      </c>
      <c r="AS145" s="5">
        <v>19</v>
      </c>
      <c r="AT145" s="6">
        <v>0</v>
      </c>
    </row>
    <row r="146" spans="1:46" x14ac:dyDescent="0.25">
      <c r="A146" t="s">
        <v>859</v>
      </c>
      <c r="B146" t="s">
        <v>859</v>
      </c>
      <c r="C146" s="4" t="str">
        <f>HYPERLINK(O146,"Lumiere")</f>
        <v>Lumiere</v>
      </c>
      <c r="D146" t="str">
        <f>IF(LEFT(P146,2)="tt",HYPERLINK(CONCATENATE("https://www.imdb.com/title/",P146),"IMDb"),"")</f>
        <v>IMDb</v>
      </c>
      <c r="E146" t="str">
        <f>IF(Q146="","",HYPERLINK(Q146,"Elonet"))</f>
        <v>Elonet</v>
      </c>
      <c r="F146" s="5">
        <v>81000</v>
      </c>
      <c r="G146" s="5">
        <f>SUM(S146:AT146)</f>
        <v>3827</v>
      </c>
      <c r="H146">
        <v>2003</v>
      </c>
      <c r="I146" t="s">
        <v>566</v>
      </c>
      <c r="J146" t="s">
        <v>79</v>
      </c>
      <c r="K146" t="s">
        <v>207</v>
      </c>
      <c r="L146" t="s">
        <v>97</v>
      </c>
      <c r="M146" t="s">
        <v>179</v>
      </c>
      <c r="N146">
        <v>104</v>
      </c>
      <c r="O146" t="s">
        <v>860</v>
      </c>
      <c r="P146" t="s">
        <v>861</v>
      </c>
      <c r="Q146" t="s">
        <v>862</v>
      </c>
      <c r="S146" s="5">
        <v>0</v>
      </c>
      <c r="T146" s="5">
        <v>0</v>
      </c>
      <c r="U146" s="5">
        <v>0</v>
      </c>
      <c r="V146" s="5">
        <v>0</v>
      </c>
      <c r="W146" s="5">
        <v>0</v>
      </c>
      <c r="X146" s="5">
        <v>0</v>
      </c>
      <c r="Y146" s="5">
        <v>0</v>
      </c>
      <c r="Z146" s="5">
        <v>0</v>
      </c>
      <c r="AA146" s="5">
        <v>2173</v>
      </c>
      <c r="AB146" s="5">
        <v>1624</v>
      </c>
      <c r="AC146" s="5">
        <v>30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6">
        <v>0</v>
      </c>
    </row>
    <row r="147" spans="1:46" x14ac:dyDescent="0.25">
      <c r="A147" t="s">
        <v>863</v>
      </c>
      <c r="B147" t="s">
        <v>863</v>
      </c>
      <c r="C147" s="4" t="str">
        <f>HYPERLINK(O147,"Lumiere")</f>
        <v>Lumiere</v>
      </c>
      <c r="D147" t="str">
        <f>IF(LEFT(P147,2)="tt",HYPERLINK(CONCATENATE("https://www.imdb.com/title/",P147),"IMDb"),"")</f>
        <v>IMDb</v>
      </c>
      <c r="E147" t="str">
        <f>IF(Q147="","",HYPERLINK(Q147,"Elonet"))</f>
        <v>Elonet</v>
      </c>
      <c r="F147" s="5">
        <v>80373</v>
      </c>
      <c r="G147" s="5">
        <f>SUM(S147:AT147)</f>
        <v>379</v>
      </c>
      <c r="H147">
        <v>2011</v>
      </c>
      <c r="I147" t="s">
        <v>864</v>
      </c>
      <c r="J147" t="s">
        <v>79</v>
      </c>
      <c r="K147" t="s">
        <v>207</v>
      </c>
      <c r="L147" t="s">
        <v>97</v>
      </c>
      <c r="M147" t="s">
        <v>123</v>
      </c>
      <c r="N147">
        <v>80</v>
      </c>
      <c r="O147" t="s">
        <v>865</v>
      </c>
      <c r="P147" t="s">
        <v>866</v>
      </c>
      <c r="Q147" t="s">
        <v>867</v>
      </c>
      <c r="S147" s="5">
        <v>0</v>
      </c>
      <c r="T147" s="5">
        <v>0</v>
      </c>
      <c r="U147" s="5">
        <v>0</v>
      </c>
      <c r="V147" s="5">
        <v>0</v>
      </c>
      <c r="W147" s="5">
        <v>0</v>
      </c>
      <c r="X147" s="5">
        <v>0</v>
      </c>
      <c r="Y147" s="5">
        <v>0</v>
      </c>
      <c r="Z147" s="5">
        <v>0</v>
      </c>
      <c r="AA147" s="5">
        <v>0</v>
      </c>
      <c r="AB147" s="5">
        <v>0</v>
      </c>
      <c r="AC147" s="5">
        <v>0</v>
      </c>
      <c r="AD147" s="5">
        <v>0</v>
      </c>
      <c r="AE147" s="5">
        <v>0</v>
      </c>
      <c r="AF147" s="5">
        <v>0</v>
      </c>
      <c r="AG147" s="5">
        <v>0</v>
      </c>
      <c r="AH147" s="5">
        <v>0</v>
      </c>
      <c r="AI147" s="5">
        <v>379</v>
      </c>
      <c r="AJ147" s="5">
        <v>0</v>
      </c>
      <c r="AK147" s="5">
        <v>0</v>
      </c>
      <c r="AL147" s="5">
        <v>0</v>
      </c>
      <c r="AM147" s="5">
        <v>0</v>
      </c>
      <c r="AN147" s="5">
        <v>0</v>
      </c>
      <c r="AO147" s="5">
        <v>0</v>
      </c>
      <c r="AP147" s="5">
        <v>0</v>
      </c>
      <c r="AQ147" s="5">
        <v>0</v>
      </c>
      <c r="AR147" s="5">
        <v>0</v>
      </c>
      <c r="AS147" s="5">
        <v>0</v>
      </c>
      <c r="AT147" s="6">
        <v>0</v>
      </c>
    </row>
    <row r="148" spans="1:46" x14ac:dyDescent="0.25">
      <c r="A148" t="s">
        <v>868</v>
      </c>
      <c r="B148" t="s">
        <v>869</v>
      </c>
      <c r="C148" s="4" t="str">
        <f>HYPERLINK(O148,"Lumiere")</f>
        <v>Lumiere</v>
      </c>
      <c r="D148" t="str">
        <f>IF(LEFT(P148,2)="tt",HYPERLINK(CONCATENATE("https://www.imdb.com/title/",P148),"IMDb"),"")</f>
        <v>IMDb</v>
      </c>
      <c r="E148" t="str">
        <f>IF(Q148="","",HYPERLINK(Q148,"Elonet"))</f>
        <v>Elonet</v>
      </c>
      <c r="F148" s="5">
        <v>80037</v>
      </c>
      <c r="G148" s="5">
        <f>SUM(S148:AT148)</f>
        <v>80037</v>
      </c>
      <c r="H148">
        <v>2005</v>
      </c>
      <c r="I148" t="s">
        <v>870</v>
      </c>
      <c r="J148" t="s">
        <v>79</v>
      </c>
      <c r="K148" t="s">
        <v>871</v>
      </c>
      <c r="L148" t="s">
        <v>81</v>
      </c>
      <c r="M148" t="s">
        <v>502</v>
      </c>
      <c r="N148">
        <v>102</v>
      </c>
      <c r="O148" t="s">
        <v>872</v>
      </c>
      <c r="P148" t="s">
        <v>873</v>
      </c>
      <c r="Q148" t="s">
        <v>2686</v>
      </c>
      <c r="S148" s="5">
        <v>0</v>
      </c>
      <c r="T148" s="5">
        <v>0</v>
      </c>
      <c r="U148" s="5">
        <v>0</v>
      </c>
      <c r="V148" s="5">
        <v>0</v>
      </c>
      <c r="W148" s="5">
        <v>0</v>
      </c>
      <c r="X148" s="5">
        <v>0</v>
      </c>
      <c r="Y148" s="5">
        <v>0</v>
      </c>
      <c r="Z148" s="5">
        <v>0</v>
      </c>
      <c r="AA148" s="5">
        <v>0</v>
      </c>
      <c r="AB148" s="5">
        <v>80026</v>
      </c>
      <c r="AC148" s="5">
        <v>0</v>
      </c>
      <c r="AD148" s="5">
        <v>11</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6">
        <v>0</v>
      </c>
    </row>
    <row r="149" spans="1:46" x14ac:dyDescent="0.25">
      <c r="A149" t="s">
        <v>874</v>
      </c>
      <c r="B149" t="s">
        <v>874</v>
      </c>
      <c r="C149" s="4" t="str">
        <f>HYPERLINK(O149,"Lumiere")</f>
        <v>Lumiere</v>
      </c>
      <c r="D149" t="str">
        <f>IF(LEFT(P149,2)="tt",HYPERLINK(CONCATENATE("https://www.imdb.com/title/",P149),"IMDb"),"")</f>
        <v>IMDb</v>
      </c>
      <c r="E149" t="str">
        <f>IF(Q149="","",HYPERLINK(Q149,"Elonet"))</f>
        <v>Elonet</v>
      </c>
      <c r="F149" s="5">
        <v>78769</v>
      </c>
      <c r="G149" s="5">
        <f>SUM(S149:AT149)</f>
        <v>629</v>
      </c>
      <c r="H149">
        <v>2007</v>
      </c>
      <c r="I149" t="s">
        <v>875</v>
      </c>
      <c r="J149" t="s">
        <v>79</v>
      </c>
      <c r="K149" t="s">
        <v>876</v>
      </c>
      <c r="L149" t="s">
        <v>97</v>
      </c>
      <c r="M149" t="s">
        <v>877</v>
      </c>
      <c r="N149">
        <v>114</v>
      </c>
      <c r="O149" t="s">
        <v>878</v>
      </c>
      <c r="P149" t="s">
        <v>879</v>
      </c>
      <c r="Q149" t="s">
        <v>880</v>
      </c>
      <c r="S149" s="5">
        <v>0</v>
      </c>
      <c r="T149" s="5">
        <v>0</v>
      </c>
      <c r="U149" s="5">
        <v>0</v>
      </c>
      <c r="V149" s="5">
        <v>0</v>
      </c>
      <c r="W149" s="5">
        <v>0</v>
      </c>
      <c r="X149" s="5">
        <v>0</v>
      </c>
      <c r="Y149" s="5">
        <v>0</v>
      </c>
      <c r="Z149" s="5">
        <v>0</v>
      </c>
      <c r="AA149" s="5">
        <v>0</v>
      </c>
      <c r="AB149" s="5">
        <v>0</v>
      </c>
      <c r="AC149" s="5">
        <v>0</v>
      </c>
      <c r="AD149" s="5">
        <v>0</v>
      </c>
      <c r="AE149" s="5">
        <v>505</v>
      </c>
      <c r="AF149" s="5">
        <v>124</v>
      </c>
      <c r="AG149" s="5">
        <v>0</v>
      </c>
      <c r="AH149" s="5">
        <v>0</v>
      </c>
      <c r="AI149" s="5">
        <v>0</v>
      </c>
      <c r="AJ149" s="5">
        <v>0</v>
      </c>
      <c r="AK149" s="5">
        <v>0</v>
      </c>
      <c r="AL149" s="5">
        <v>0</v>
      </c>
      <c r="AM149" s="5">
        <v>0</v>
      </c>
      <c r="AN149" s="5">
        <v>0</v>
      </c>
      <c r="AO149" s="5">
        <v>0</v>
      </c>
      <c r="AP149" s="5">
        <v>0</v>
      </c>
      <c r="AQ149" s="5">
        <v>0</v>
      </c>
      <c r="AR149" s="5">
        <v>0</v>
      </c>
      <c r="AS149" s="5">
        <v>0</v>
      </c>
      <c r="AT149" s="6">
        <v>0</v>
      </c>
    </row>
    <row r="150" spans="1:46" x14ac:dyDescent="0.25">
      <c r="A150" t="s">
        <v>881</v>
      </c>
      <c r="B150" t="s">
        <v>881</v>
      </c>
      <c r="C150" s="4" t="str">
        <f>HYPERLINK(O150,"Lumiere")</f>
        <v>Lumiere</v>
      </c>
      <c r="D150" t="str">
        <f>IF(LEFT(P150,2)="tt",HYPERLINK(CONCATENATE("https://www.imdb.com/title/",P150),"IMDb"),"")</f>
        <v>IMDb</v>
      </c>
      <c r="E150" t="str">
        <f>IF(Q150="","",HYPERLINK(Q150,"Elonet"))</f>
        <v>Elonet</v>
      </c>
      <c r="F150" s="5">
        <v>77807</v>
      </c>
      <c r="G150" s="5">
        <f>SUM(S150:AT150)</f>
        <v>365</v>
      </c>
      <c r="H150">
        <v>2016</v>
      </c>
      <c r="I150" t="s">
        <v>882</v>
      </c>
      <c r="J150" t="s">
        <v>79</v>
      </c>
      <c r="K150" t="s">
        <v>207</v>
      </c>
      <c r="L150" t="s">
        <v>97</v>
      </c>
      <c r="M150" t="s">
        <v>551</v>
      </c>
      <c r="N150">
        <v>94</v>
      </c>
      <c r="O150" t="s">
        <v>883</v>
      </c>
      <c r="P150" t="s">
        <v>884</v>
      </c>
      <c r="Q150" t="s">
        <v>885</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365</v>
      </c>
      <c r="AN150" s="5">
        <v>0</v>
      </c>
      <c r="AO150" s="5">
        <v>0</v>
      </c>
      <c r="AP150" s="5">
        <v>0</v>
      </c>
      <c r="AQ150" s="5">
        <v>0</v>
      </c>
      <c r="AR150" s="5">
        <v>0</v>
      </c>
      <c r="AS150" s="5">
        <v>0</v>
      </c>
      <c r="AT150" s="6">
        <v>0</v>
      </c>
    </row>
    <row r="151" spans="1:46" x14ac:dyDescent="0.25">
      <c r="A151" t="s">
        <v>886</v>
      </c>
      <c r="B151" t="s">
        <v>887</v>
      </c>
      <c r="C151" s="4" t="str">
        <f>HYPERLINK(O151,"Lumiere")</f>
        <v>Lumiere</v>
      </c>
      <c r="D151" t="str">
        <f>IF(LEFT(P151,2)="tt",HYPERLINK(CONCATENATE("https://www.imdb.com/title/",P151),"IMDb"),"")</f>
        <v>IMDb</v>
      </c>
      <c r="E151" t="str">
        <f>IF(Q151="","",HYPERLINK(Q151,"Elonet"))</f>
        <v>Elonet</v>
      </c>
      <c r="F151" s="5">
        <v>77024</v>
      </c>
      <c r="G151" s="5">
        <f>SUM(S151:AT151)</f>
        <v>7388</v>
      </c>
      <c r="H151">
        <v>1998</v>
      </c>
      <c r="I151" t="s">
        <v>888</v>
      </c>
      <c r="J151" t="s">
        <v>79</v>
      </c>
      <c r="K151" t="s">
        <v>207</v>
      </c>
      <c r="L151" t="s">
        <v>97</v>
      </c>
      <c r="M151" t="s">
        <v>179</v>
      </c>
      <c r="N151">
        <v>104</v>
      </c>
      <c r="O151" t="s">
        <v>889</v>
      </c>
      <c r="P151" t="s">
        <v>890</v>
      </c>
      <c r="Q151" t="s">
        <v>891</v>
      </c>
      <c r="S151" s="5">
        <v>0</v>
      </c>
      <c r="T151" s="5">
        <v>0</v>
      </c>
      <c r="U151" s="5">
        <v>0</v>
      </c>
      <c r="V151" s="5">
        <v>7388</v>
      </c>
      <c r="W151" s="5">
        <v>0</v>
      </c>
      <c r="X151" s="5">
        <v>0</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6">
        <v>0</v>
      </c>
    </row>
    <row r="152" spans="1:46" x14ac:dyDescent="0.25">
      <c r="A152" t="s">
        <v>892</v>
      </c>
      <c r="B152" t="s">
        <v>892</v>
      </c>
      <c r="C152" s="4" t="str">
        <f>HYPERLINK(O152,"Lumiere")</f>
        <v>Lumiere</v>
      </c>
      <c r="D152" t="str">
        <f>IF(LEFT(P152,2)="tt",HYPERLINK(CONCATENATE("https://www.imdb.com/title/",P152),"IMDb"),"")</f>
        <v>IMDb</v>
      </c>
      <c r="E152" t="str">
        <f>IF(Q152="","",HYPERLINK(Q152,"Elonet"))</f>
        <v>Elonet</v>
      </c>
      <c r="F152" s="5">
        <v>74119</v>
      </c>
      <c r="G152" s="5">
        <f>SUM(S152:AT152)</f>
        <v>6304</v>
      </c>
      <c r="H152">
        <v>1997</v>
      </c>
      <c r="I152" t="s">
        <v>893</v>
      </c>
      <c r="J152" t="s">
        <v>79</v>
      </c>
      <c r="K152" t="s">
        <v>207</v>
      </c>
      <c r="L152" t="s">
        <v>97</v>
      </c>
      <c r="M152" t="s">
        <v>179</v>
      </c>
      <c r="N152">
        <v>96</v>
      </c>
      <c r="O152" t="s">
        <v>894</v>
      </c>
      <c r="P152" t="s">
        <v>895</v>
      </c>
      <c r="Q152" t="s">
        <v>896</v>
      </c>
      <c r="S152" s="5">
        <v>0</v>
      </c>
      <c r="T152" s="5">
        <v>0</v>
      </c>
      <c r="U152" s="5">
        <v>5827</v>
      </c>
      <c r="V152" s="5">
        <v>477</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6">
        <v>0</v>
      </c>
    </row>
    <row r="153" spans="1:46" x14ac:dyDescent="0.25">
      <c r="A153" t="s">
        <v>897</v>
      </c>
      <c r="B153" t="s">
        <v>897</v>
      </c>
      <c r="C153" s="4" t="str">
        <f>HYPERLINK(O153,"Lumiere")</f>
        <v>Lumiere</v>
      </c>
      <c r="D153" t="str">
        <f>IF(LEFT(P153,2)="tt",HYPERLINK(CONCATENATE("https://www.imdb.com/title/",P153),"IMDb"),"")</f>
        <v>IMDb</v>
      </c>
      <c r="E153" t="str">
        <f>IF(Q153="","",HYPERLINK(Q153,"Elonet"))</f>
        <v>Elonet</v>
      </c>
      <c r="F153" s="5">
        <v>73869</v>
      </c>
      <c r="G153" s="5">
        <f>SUM(S153:AT153)</f>
        <v>4496</v>
      </c>
      <c r="H153">
        <v>2018</v>
      </c>
      <c r="I153" t="s">
        <v>898</v>
      </c>
      <c r="J153" t="s">
        <v>245</v>
      </c>
      <c r="K153" t="s">
        <v>899</v>
      </c>
      <c r="L153" t="s">
        <v>97</v>
      </c>
      <c r="M153" t="s">
        <v>179</v>
      </c>
      <c r="N153">
        <v>102</v>
      </c>
      <c r="O153" t="s">
        <v>900</v>
      </c>
      <c r="P153" t="s">
        <v>901</v>
      </c>
      <c r="Q153" t="s">
        <v>902</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1226</v>
      </c>
      <c r="AQ153" s="5">
        <v>3270</v>
      </c>
      <c r="AR153" s="5">
        <v>0</v>
      </c>
      <c r="AS153" s="5">
        <v>0</v>
      </c>
      <c r="AT153" s="6">
        <v>0</v>
      </c>
    </row>
    <row r="154" spans="1:46" x14ac:dyDescent="0.25">
      <c r="A154" t="s">
        <v>903</v>
      </c>
      <c r="B154" t="s">
        <v>904</v>
      </c>
      <c r="C154" s="4" t="str">
        <f>HYPERLINK(O154,"Lumiere")</f>
        <v>Lumiere</v>
      </c>
      <c r="D154" t="str">
        <f>IF(LEFT(P154,2)="tt",HYPERLINK(CONCATENATE("https://www.imdb.com/title/",P154),"IMDb"),"")</f>
        <v>IMDb</v>
      </c>
      <c r="E154" t="str">
        <f>IF(Q154="","",HYPERLINK(Q154,"Elonet"))</f>
        <v>Elonet</v>
      </c>
      <c r="F154" s="5">
        <v>73532</v>
      </c>
      <c r="G154" s="5">
        <f>SUM(S154:AT154)</f>
        <v>37481</v>
      </c>
      <c r="H154">
        <v>2015</v>
      </c>
      <c r="I154" t="s">
        <v>376</v>
      </c>
      <c r="J154" t="s">
        <v>79</v>
      </c>
      <c r="K154" t="s">
        <v>905</v>
      </c>
      <c r="L154" t="s">
        <v>97</v>
      </c>
      <c r="M154" t="s">
        <v>906</v>
      </c>
      <c r="N154">
        <v>106</v>
      </c>
      <c r="O154" t="s">
        <v>907</v>
      </c>
      <c r="P154" t="s">
        <v>908</v>
      </c>
      <c r="Q154" t="s">
        <v>909</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1128</v>
      </c>
      <c r="AM154" s="5">
        <v>21432</v>
      </c>
      <c r="AN154" s="5">
        <v>14553</v>
      </c>
      <c r="AO154" s="5">
        <v>268</v>
      </c>
      <c r="AP154" s="5">
        <v>46</v>
      </c>
      <c r="AQ154" s="5">
        <v>54</v>
      </c>
      <c r="AR154" s="5">
        <v>0</v>
      </c>
      <c r="AS154" s="5">
        <v>0</v>
      </c>
      <c r="AT154" s="6">
        <v>0</v>
      </c>
    </row>
    <row r="155" spans="1:46" x14ac:dyDescent="0.25">
      <c r="A155" t="s">
        <v>910</v>
      </c>
      <c r="B155" t="s">
        <v>911</v>
      </c>
      <c r="C155" s="4" t="str">
        <f>HYPERLINK(O155,"Lumiere")</f>
        <v>Lumiere</v>
      </c>
      <c r="D155" t="str">
        <f>IF(LEFT(P155,2)="tt",HYPERLINK(CONCATENATE("https://www.imdb.com/title/",P155),"IMDb"),"")</f>
        <v>IMDb</v>
      </c>
      <c r="E155" t="str">
        <f>IF(Q155="","",HYPERLINK(Q155,"Elonet"))</f>
        <v>Elonet</v>
      </c>
      <c r="F155" s="5">
        <v>71421</v>
      </c>
      <c r="G155" s="5">
        <f>SUM(S155:AT155)</f>
        <v>70661</v>
      </c>
      <c r="H155">
        <v>2005</v>
      </c>
      <c r="I155" t="s">
        <v>549</v>
      </c>
      <c r="J155" t="s">
        <v>79</v>
      </c>
      <c r="K155" t="s">
        <v>366</v>
      </c>
      <c r="L155" t="s">
        <v>81</v>
      </c>
      <c r="M155" t="s">
        <v>457</v>
      </c>
      <c r="N155">
        <v>85</v>
      </c>
      <c r="O155" t="s">
        <v>912</v>
      </c>
      <c r="P155" t="s">
        <v>913</v>
      </c>
      <c r="Q155" t="s">
        <v>914</v>
      </c>
      <c r="S155" s="5">
        <v>0</v>
      </c>
      <c r="T155" s="5">
        <v>0</v>
      </c>
      <c r="U155" s="5">
        <v>0</v>
      </c>
      <c r="V155" s="5">
        <v>0</v>
      </c>
      <c r="W155" s="5">
        <v>0</v>
      </c>
      <c r="X155" s="5">
        <v>0</v>
      </c>
      <c r="Y155" s="5">
        <v>0</v>
      </c>
      <c r="Z155" s="5">
        <v>0</v>
      </c>
      <c r="AA155" s="5">
        <v>0</v>
      </c>
      <c r="AB155" s="5">
        <v>68696</v>
      </c>
      <c r="AC155" s="5">
        <v>0</v>
      </c>
      <c r="AD155" s="5">
        <v>31</v>
      </c>
      <c r="AE155" s="5">
        <v>826</v>
      </c>
      <c r="AF155" s="5">
        <v>1108</v>
      </c>
      <c r="AG155" s="5">
        <v>0</v>
      </c>
      <c r="AH155" s="5">
        <v>0</v>
      </c>
      <c r="AI155" s="5">
        <v>0</v>
      </c>
      <c r="AJ155" s="5">
        <v>0</v>
      </c>
      <c r="AK155" s="5">
        <v>0</v>
      </c>
      <c r="AL155" s="5">
        <v>0</v>
      </c>
      <c r="AM155" s="5">
        <v>0</v>
      </c>
      <c r="AN155" s="5">
        <v>0</v>
      </c>
      <c r="AO155" s="5">
        <v>0</v>
      </c>
      <c r="AP155" s="5">
        <v>0</v>
      </c>
      <c r="AQ155" s="5">
        <v>0</v>
      </c>
      <c r="AR155" s="5">
        <v>0</v>
      </c>
      <c r="AS155" s="5">
        <v>0</v>
      </c>
      <c r="AT155" s="6">
        <v>0</v>
      </c>
    </row>
    <row r="156" spans="1:46" x14ac:dyDescent="0.25">
      <c r="A156" t="s">
        <v>915</v>
      </c>
      <c r="B156" t="s">
        <v>915</v>
      </c>
      <c r="C156" s="4" t="str">
        <f>HYPERLINK(O156,"Lumiere")</f>
        <v>Lumiere</v>
      </c>
      <c r="D156" t="str">
        <f>IF(LEFT(P156,2)="tt",HYPERLINK(CONCATENATE("https://www.imdb.com/title/",P156),"IMDb"),"")</f>
        <v>IMDb</v>
      </c>
      <c r="E156" t="str">
        <f>IF(Q156="","",HYPERLINK(Q156,"Elonet"))</f>
        <v>Elonet</v>
      </c>
      <c r="F156" s="5">
        <v>71096</v>
      </c>
      <c r="G156" s="5">
        <f>SUM(S156:AT156)</f>
        <v>418</v>
      </c>
      <c r="H156">
        <v>2017</v>
      </c>
      <c r="I156" t="s">
        <v>916</v>
      </c>
      <c r="J156" t="s">
        <v>79</v>
      </c>
      <c r="K156" t="s">
        <v>207</v>
      </c>
      <c r="L156" t="s">
        <v>97</v>
      </c>
      <c r="M156" t="s">
        <v>123</v>
      </c>
      <c r="N156">
        <v>78</v>
      </c>
      <c r="O156" t="s">
        <v>917</v>
      </c>
      <c r="P156" t="s">
        <v>918</v>
      </c>
      <c r="Q156" t="s">
        <v>919</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418</v>
      </c>
      <c r="AO156" s="5">
        <v>0</v>
      </c>
      <c r="AP156" s="5">
        <v>0</v>
      </c>
      <c r="AQ156" s="5">
        <v>0</v>
      </c>
      <c r="AR156" s="5">
        <v>0</v>
      </c>
      <c r="AS156" s="5">
        <v>0</v>
      </c>
      <c r="AT156" s="6">
        <v>0</v>
      </c>
    </row>
    <row r="157" spans="1:46" x14ac:dyDescent="0.25">
      <c r="A157" t="s">
        <v>920</v>
      </c>
      <c r="B157" t="s">
        <v>920</v>
      </c>
      <c r="C157" s="4" t="str">
        <f>HYPERLINK(O157,"Lumiere")</f>
        <v>Lumiere</v>
      </c>
      <c r="D157" t="str">
        <f>IF(LEFT(P157,2)="tt",HYPERLINK(CONCATENATE("https://www.imdb.com/title/",P157),"IMDb"),"")</f>
        <v>IMDb</v>
      </c>
      <c r="E157" t="str">
        <f>IF(Q157="","",HYPERLINK(Q157,"Elonet"))</f>
        <v>Elonet</v>
      </c>
      <c r="F157" s="5">
        <v>69047</v>
      </c>
      <c r="G157" s="5">
        <f>SUM(S157:AT157)</f>
        <v>558</v>
      </c>
      <c r="H157">
        <v>2010</v>
      </c>
      <c r="I157" t="s">
        <v>387</v>
      </c>
      <c r="J157" t="s">
        <v>79</v>
      </c>
      <c r="K157" t="s">
        <v>207</v>
      </c>
      <c r="L157" t="s">
        <v>97</v>
      </c>
      <c r="M157" t="s">
        <v>145</v>
      </c>
      <c r="N157">
        <v>138</v>
      </c>
      <c r="O157" t="s">
        <v>921</v>
      </c>
      <c r="P157" t="s">
        <v>922</v>
      </c>
      <c r="Q157" t="s">
        <v>923</v>
      </c>
      <c r="S157" s="5">
        <v>0</v>
      </c>
      <c r="T157" s="5">
        <v>0</v>
      </c>
      <c r="U157" s="5">
        <v>0</v>
      </c>
      <c r="V157" s="5">
        <v>0</v>
      </c>
      <c r="W157" s="5">
        <v>0</v>
      </c>
      <c r="X157" s="5">
        <v>0</v>
      </c>
      <c r="Y157" s="5">
        <v>0</v>
      </c>
      <c r="Z157" s="5">
        <v>0</v>
      </c>
      <c r="AA157" s="5">
        <v>0</v>
      </c>
      <c r="AB157" s="5">
        <v>0</v>
      </c>
      <c r="AC157" s="5">
        <v>0</v>
      </c>
      <c r="AD157" s="5">
        <v>0</v>
      </c>
      <c r="AE157" s="5">
        <v>0</v>
      </c>
      <c r="AF157" s="5">
        <v>0</v>
      </c>
      <c r="AG157" s="5">
        <v>0</v>
      </c>
      <c r="AH157" s="5">
        <v>558</v>
      </c>
      <c r="AI157" s="5">
        <v>0</v>
      </c>
      <c r="AJ157" s="5">
        <v>0</v>
      </c>
      <c r="AK157" s="5">
        <v>0</v>
      </c>
      <c r="AL157" s="5">
        <v>0</v>
      </c>
      <c r="AM157" s="5">
        <v>0</v>
      </c>
      <c r="AN157" s="5">
        <v>0</v>
      </c>
      <c r="AO157" s="5">
        <v>0</v>
      </c>
      <c r="AP157" s="5">
        <v>0</v>
      </c>
      <c r="AQ157" s="5">
        <v>0</v>
      </c>
      <c r="AR157" s="5">
        <v>0</v>
      </c>
      <c r="AS157" s="5">
        <v>0</v>
      </c>
      <c r="AT157" s="6">
        <v>0</v>
      </c>
    </row>
    <row r="158" spans="1:46" x14ac:dyDescent="0.25">
      <c r="A158" t="s">
        <v>924</v>
      </c>
      <c r="B158" t="s">
        <v>924</v>
      </c>
      <c r="C158" s="4" t="str">
        <f>HYPERLINK(O158,"Lumiere")</f>
        <v>Lumiere</v>
      </c>
      <c r="D158" t="str">
        <f>IF(LEFT(P158,2)="tt",HYPERLINK(CONCATENATE("https://www.imdb.com/title/",P158),"IMDb"),"")</f>
        <v>IMDb</v>
      </c>
      <c r="E158" t="str">
        <f>IF(Q158="","",HYPERLINK(Q158,"Elonet"))</f>
        <v>Elonet</v>
      </c>
      <c r="F158" s="5">
        <v>68229</v>
      </c>
      <c r="G158" s="5">
        <f>SUM(S158:AT158)</f>
        <v>68248</v>
      </c>
      <c r="H158">
        <v>2014</v>
      </c>
      <c r="I158" t="s">
        <v>925</v>
      </c>
      <c r="J158" t="s">
        <v>79</v>
      </c>
      <c r="K158" t="s">
        <v>926</v>
      </c>
      <c r="L158" t="s">
        <v>81</v>
      </c>
      <c r="M158" t="s">
        <v>927</v>
      </c>
      <c r="N158">
        <v>103</v>
      </c>
      <c r="O158" t="s">
        <v>928</v>
      </c>
      <c r="P158" t="s">
        <v>929</v>
      </c>
      <c r="Q158" t="s">
        <v>2687</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7979</v>
      </c>
      <c r="AL158" s="5">
        <v>54789</v>
      </c>
      <c r="AM158" s="5">
        <v>5062</v>
      </c>
      <c r="AN158" s="5">
        <v>243</v>
      </c>
      <c r="AO158" s="5">
        <v>46</v>
      </c>
      <c r="AP158" s="5">
        <v>110</v>
      </c>
      <c r="AQ158" s="5">
        <v>0</v>
      </c>
      <c r="AR158" s="5">
        <v>0</v>
      </c>
      <c r="AS158" s="5">
        <v>0</v>
      </c>
      <c r="AT158" s="6">
        <v>19</v>
      </c>
    </row>
    <row r="159" spans="1:46" x14ac:dyDescent="0.25">
      <c r="A159" t="s">
        <v>930</v>
      </c>
      <c r="B159" t="s">
        <v>930</v>
      </c>
      <c r="C159" s="4" t="str">
        <f>HYPERLINK(O159,"Lumiere")</f>
        <v>Lumiere</v>
      </c>
      <c r="D159" t="str">
        <f>IF(LEFT(P159,2)="tt",HYPERLINK(CONCATENATE("https://www.imdb.com/title/",P159),"IMDb"),"")</f>
        <v>IMDb</v>
      </c>
      <c r="E159" t="str">
        <f>IF(Q159="","",HYPERLINK(Q159,"Elonet"))</f>
        <v>Elonet</v>
      </c>
      <c r="F159" s="5">
        <v>67715</v>
      </c>
      <c r="G159" s="5">
        <f>SUM(S159:AT159)</f>
        <v>17070</v>
      </c>
      <c r="H159">
        <v>2014</v>
      </c>
      <c r="I159" t="s">
        <v>931</v>
      </c>
      <c r="J159" t="s">
        <v>79</v>
      </c>
      <c r="K159" t="s">
        <v>932</v>
      </c>
      <c r="L159" t="s">
        <v>97</v>
      </c>
      <c r="M159" t="s">
        <v>933</v>
      </c>
      <c r="N159">
        <v>86</v>
      </c>
      <c r="O159" t="s">
        <v>934</v>
      </c>
      <c r="P159" t="s">
        <v>935</v>
      </c>
      <c r="Q159" t="s">
        <v>936</v>
      </c>
      <c r="S159" s="5">
        <v>0</v>
      </c>
      <c r="T159" s="5">
        <v>0</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14396</v>
      </c>
      <c r="AM159" s="5">
        <v>2177</v>
      </c>
      <c r="AN159" s="5">
        <v>265</v>
      </c>
      <c r="AO159" s="5">
        <v>43</v>
      </c>
      <c r="AP159" s="5">
        <v>0</v>
      </c>
      <c r="AQ159" s="5">
        <v>55</v>
      </c>
      <c r="AR159" s="5">
        <v>0</v>
      </c>
      <c r="AS159" s="5">
        <v>0</v>
      </c>
      <c r="AT159" s="6">
        <v>134</v>
      </c>
    </row>
    <row r="160" spans="1:46" x14ac:dyDescent="0.25">
      <c r="A160" t="s">
        <v>937</v>
      </c>
      <c r="B160" t="s">
        <v>937</v>
      </c>
      <c r="C160" s="4" t="str">
        <f>HYPERLINK(O160,"Lumiere")</f>
        <v>Lumiere</v>
      </c>
      <c r="D160" t="str">
        <f>IF(LEFT(P160,2)="tt",HYPERLINK(CONCATENATE("https://www.imdb.com/title/",P160),"IMDb"),"")</f>
        <v/>
      </c>
      <c r="E160" t="str">
        <f>IF(Q160="","",HYPERLINK(Q160,"Elonet"))</f>
        <v/>
      </c>
      <c r="F160" s="5">
        <v>66892</v>
      </c>
      <c r="G160" s="5">
        <f>SUM(S160:AT160)</f>
        <v>66892</v>
      </c>
      <c r="H160">
        <v>2006</v>
      </c>
      <c r="I160" t="s">
        <v>938</v>
      </c>
      <c r="J160" t="s">
        <v>398</v>
      </c>
      <c r="K160" t="s">
        <v>939</v>
      </c>
      <c r="L160" t="s">
        <v>81</v>
      </c>
      <c r="O160" t="s">
        <v>940</v>
      </c>
      <c r="P160" t="s">
        <v>937</v>
      </c>
      <c r="Q160" t="s">
        <v>162</v>
      </c>
      <c r="S160" s="5">
        <v>0</v>
      </c>
      <c r="T160" s="5">
        <v>0</v>
      </c>
      <c r="U160" s="5">
        <v>0</v>
      </c>
      <c r="V160" s="5">
        <v>0</v>
      </c>
      <c r="W160" s="5">
        <v>0</v>
      </c>
      <c r="X160" s="5">
        <v>0</v>
      </c>
      <c r="Y160" s="5">
        <v>0</v>
      </c>
      <c r="Z160" s="5">
        <v>0</v>
      </c>
      <c r="AA160" s="5">
        <v>0</v>
      </c>
      <c r="AB160" s="5">
        <v>0</v>
      </c>
      <c r="AC160" s="5">
        <v>0</v>
      </c>
      <c r="AD160" s="5">
        <v>66892</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6">
        <v>0</v>
      </c>
    </row>
    <row r="161" spans="1:46" x14ac:dyDescent="0.25">
      <c r="A161" t="s">
        <v>941</v>
      </c>
      <c r="B161" t="s">
        <v>941</v>
      </c>
      <c r="C161" s="4" t="str">
        <f>HYPERLINK(O161,"Lumiere")</f>
        <v>Lumiere</v>
      </c>
      <c r="D161" t="str">
        <f>IF(LEFT(P161,2)="tt",HYPERLINK(CONCATENATE("https://www.imdb.com/title/",P161),"IMDb"),"")</f>
        <v>IMDb</v>
      </c>
      <c r="E161" t="str">
        <f>IF(Q161="","",HYPERLINK(Q161,"Elonet"))</f>
        <v>Elonet</v>
      </c>
      <c r="F161" s="5">
        <v>65078</v>
      </c>
      <c r="G161" s="5">
        <f>SUM(S161:AT161)</f>
        <v>21282</v>
      </c>
      <c r="H161">
        <v>2020</v>
      </c>
      <c r="I161" t="s">
        <v>942</v>
      </c>
      <c r="J161" t="s">
        <v>245</v>
      </c>
      <c r="K161" t="s">
        <v>207</v>
      </c>
      <c r="L161" t="s">
        <v>97</v>
      </c>
      <c r="M161" t="s">
        <v>927</v>
      </c>
      <c r="N161">
        <v>103</v>
      </c>
      <c r="O161" t="s">
        <v>943</v>
      </c>
      <c r="P161" t="s">
        <v>944</v>
      </c>
      <c r="Q161" t="s">
        <v>945</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207</v>
      </c>
      <c r="AR161" s="5">
        <v>20100</v>
      </c>
      <c r="AS161" s="5">
        <v>959</v>
      </c>
      <c r="AT161" s="6">
        <v>16</v>
      </c>
    </row>
    <row r="162" spans="1:46" x14ac:dyDescent="0.25">
      <c r="A162" t="s">
        <v>946</v>
      </c>
      <c r="B162" t="s">
        <v>946</v>
      </c>
      <c r="C162" s="4" t="str">
        <f>HYPERLINK(O162,"Lumiere")</f>
        <v>Lumiere</v>
      </c>
      <c r="D162" t="str">
        <f>IF(LEFT(P162,2)="tt",HYPERLINK(CONCATENATE("https://www.imdb.com/title/",P162),"IMDb"),"")</f>
        <v>IMDb</v>
      </c>
      <c r="E162" t="str">
        <f>IF(Q162="","",HYPERLINK(Q162,"Elonet"))</f>
        <v>Elonet</v>
      </c>
      <c r="F162" s="5">
        <v>63381</v>
      </c>
      <c r="G162" s="5">
        <f>SUM(S162:AT162)</f>
        <v>2487</v>
      </c>
      <c r="H162">
        <v>2016</v>
      </c>
      <c r="I162" t="s">
        <v>630</v>
      </c>
      <c r="J162" t="s">
        <v>79</v>
      </c>
      <c r="K162" t="s">
        <v>441</v>
      </c>
      <c r="L162" t="s">
        <v>97</v>
      </c>
      <c r="M162" t="s">
        <v>947</v>
      </c>
      <c r="N162">
        <v>85</v>
      </c>
      <c r="O162" t="s">
        <v>948</v>
      </c>
      <c r="P162" t="s">
        <v>949</v>
      </c>
      <c r="Q162" t="s">
        <v>950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2487</v>
      </c>
      <c r="AO162" s="5">
        <v>0</v>
      </c>
      <c r="AP162" s="5">
        <v>0</v>
      </c>
      <c r="AQ162" s="5">
        <v>0</v>
      </c>
      <c r="AR162" s="5">
        <v>0</v>
      </c>
      <c r="AS162" s="5">
        <v>0</v>
      </c>
      <c r="AT162" s="6">
        <v>0</v>
      </c>
    </row>
    <row r="163" spans="1:46" x14ac:dyDescent="0.25">
      <c r="A163" t="s">
        <v>951</v>
      </c>
      <c r="B163" t="s">
        <v>952</v>
      </c>
      <c r="C163" s="4" t="str">
        <f>HYPERLINK(O163,"Lumiere")</f>
        <v>Lumiere</v>
      </c>
      <c r="D163" t="str">
        <f>IF(LEFT(P163,2)="tt",HYPERLINK(CONCATENATE("https://www.imdb.com/title/",P163),"IMDb"),"")</f>
        <v>IMDb</v>
      </c>
      <c r="E163" t="str">
        <f>IF(Q163="","",HYPERLINK(Q163,"Elonet"))</f>
        <v>Elonet</v>
      </c>
      <c r="F163" s="5">
        <v>62451</v>
      </c>
      <c r="G163" s="5">
        <f>SUM(S163:AT163)</f>
        <v>60872</v>
      </c>
      <c r="H163">
        <v>2013</v>
      </c>
      <c r="I163" t="s">
        <v>953</v>
      </c>
      <c r="J163" t="s">
        <v>245</v>
      </c>
      <c r="K163" t="s">
        <v>954</v>
      </c>
      <c r="L163" t="s">
        <v>81</v>
      </c>
      <c r="M163" t="s">
        <v>815</v>
      </c>
      <c r="N163">
        <v>84</v>
      </c>
      <c r="O163" t="s">
        <v>955</v>
      </c>
      <c r="P163" t="s">
        <v>956</v>
      </c>
      <c r="Q163" t="s">
        <v>957</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58026</v>
      </c>
      <c r="AL163" s="5">
        <v>2512</v>
      </c>
      <c r="AM163" s="5">
        <v>173</v>
      </c>
      <c r="AN163" s="5">
        <v>77</v>
      </c>
      <c r="AO163" s="5">
        <v>67</v>
      </c>
      <c r="AP163" s="5">
        <v>0</v>
      </c>
      <c r="AQ163" s="5">
        <v>0</v>
      </c>
      <c r="AR163" s="5">
        <v>0</v>
      </c>
      <c r="AS163" s="5">
        <v>0</v>
      </c>
      <c r="AT163" s="6">
        <v>17</v>
      </c>
    </row>
    <row r="164" spans="1:46" x14ac:dyDescent="0.25">
      <c r="A164" t="s">
        <v>958</v>
      </c>
      <c r="B164" t="s">
        <v>959</v>
      </c>
      <c r="C164" s="4" t="str">
        <f>HYPERLINK(O164,"Lumiere")</f>
        <v>Lumiere</v>
      </c>
      <c r="D164" t="str">
        <f>IF(LEFT(P164,2)="tt",HYPERLINK(CONCATENATE("https://www.imdb.com/title/",P164),"IMDb"),"")</f>
        <v>IMDb</v>
      </c>
      <c r="E164" t="str">
        <f>IF(Q164="","",HYPERLINK(Q164,"Elonet"))</f>
        <v>Elonet</v>
      </c>
      <c r="F164" s="5">
        <v>62432</v>
      </c>
      <c r="G164" s="5">
        <f>SUM(S164:AT164)</f>
        <v>62005</v>
      </c>
      <c r="H164">
        <v>2018</v>
      </c>
      <c r="I164" t="s">
        <v>960</v>
      </c>
      <c r="J164" t="s">
        <v>79</v>
      </c>
      <c r="K164" t="s">
        <v>961</v>
      </c>
      <c r="L164" t="s">
        <v>81</v>
      </c>
      <c r="M164" t="s">
        <v>179</v>
      </c>
      <c r="N164">
        <v>101</v>
      </c>
      <c r="O164" t="s">
        <v>962</v>
      </c>
      <c r="P164" t="s">
        <v>963</v>
      </c>
      <c r="Q164" t="s">
        <v>964</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61953</v>
      </c>
      <c r="AP164" s="5">
        <v>52</v>
      </c>
      <c r="AQ164" s="5">
        <v>0</v>
      </c>
      <c r="AR164" s="5">
        <v>0</v>
      </c>
      <c r="AS164" s="5">
        <v>0</v>
      </c>
      <c r="AT164" s="6">
        <v>0</v>
      </c>
    </row>
    <row r="165" spans="1:46" x14ac:dyDescent="0.25">
      <c r="A165" t="s">
        <v>965</v>
      </c>
      <c r="B165" t="s">
        <v>965</v>
      </c>
      <c r="C165" s="4" t="str">
        <f>HYPERLINK(O165,"Lumiere")</f>
        <v>Lumiere</v>
      </c>
      <c r="D165" t="str">
        <f>IF(LEFT(P165,2)="tt",HYPERLINK(CONCATENATE("https://www.imdb.com/title/",P165),"IMDb"),"")</f>
        <v>IMDb</v>
      </c>
      <c r="E165" t="str">
        <f>IF(Q165="","",HYPERLINK(Q165,"Elonet"))</f>
        <v>Elonet</v>
      </c>
      <c r="F165" s="5">
        <v>62169</v>
      </c>
      <c r="G165" s="5">
        <f>SUM(S165:AT165)</f>
        <v>1126</v>
      </c>
      <c r="H165">
        <v>2019</v>
      </c>
      <c r="I165" t="s">
        <v>966</v>
      </c>
      <c r="J165" t="s">
        <v>245</v>
      </c>
      <c r="K165" t="s">
        <v>207</v>
      </c>
      <c r="L165" t="s">
        <v>97</v>
      </c>
      <c r="M165" t="s">
        <v>117</v>
      </c>
      <c r="N165">
        <v>106</v>
      </c>
      <c r="O165" t="s">
        <v>967</v>
      </c>
      <c r="P165" t="s">
        <v>968</v>
      </c>
      <c r="Q165" t="s">
        <v>969</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931</v>
      </c>
      <c r="AQ165" s="5">
        <v>55</v>
      </c>
      <c r="AR165" s="5">
        <v>140</v>
      </c>
      <c r="AS165" s="5">
        <v>0</v>
      </c>
      <c r="AT165" s="6">
        <v>0</v>
      </c>
    </row>
    <row r="166" spans="1:46" x14ac:dyDescent="0.25">
      <c r="A166" t="s">
        <v>970</v>
      </c>
      <c r="B166" t="s">
        <v>970</v>
      </c>
      <c r="C166" s="4" t="str">
        <f>HYPERLINK(O166,"Lumiere")</f>
        <v>Lumiere</v>
      </c>
      <c r="D166" t="str">
        <f>IF(LEFT(P166,2)="tt",HYPERLINK(CONCATENATE("https://www.imdb.com/title/",P166),"IMDb"),"")</f>
        <v>IMDb</v>
      </c>
      <c r="E166" t="str">
        <f>IF(Q166="","",HYPERLINK(Q166,"Elonet"))</f>
        <v>Elonet</v>
      </c>
      <c r="F166" s="5">
        <v>61185</v>
      </c>
      <c r="G166" s="5">
        <f>SUM(S166:AT166)</f>
        <v>2515</v>
      </c>
      <c r="H166">
        <v>2021</v>
      </c>
      <c r="I166" t="s">
        <v>143</v>
      </c>
      <c r="J166" t="s">
        <v>79</v>
      </c>
      <c r="K166" t="s">
        <v>207</v>
      </c>
      <c r="L166" t="s">
        <v>97</v>
      </c>
      <c r="M166" t="s">
        <v>971</v>
      </c>
      <c r="N166">
        <v>120</v>
      </c>
      <c r="O166" t="s">
        <v>972</v>
      </c>
      <c r="P166" t="s">
        <v>973</v>
      </c>
      <c r="Q166" t="s">
        <v>974</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2387</v>
      </c>
      <c r="AS166" s="5">
        <v>128</v>
      </c>
      <c r="AT166" s="6">
        <v>0</v>
      </c>
    </row>
    <row r="167" spans="1:46" x14ac:dyDescent="0.25">
      <c r="A167" t="s">
        <v>975</v>
      </c>
      <c r="B167" t="s">
        <v>976</v>
      </c>
      <c r="C167" s="4" t="str">
        <f>HYPERLINK(O167,"Lumiere")</f>
        <v>Lumiere</v>
      </c>
      <c r="D167" t="str">
        <f>IF(LEFT(P167,2)="tt",HYPERLINK(CONCATENATE("https://www.imdb.com/title/",P167),"IMDb"),"")</f>
        <v>IMDb</v>
      </c>
      <c r="E167" t="str">
        <f>IF(Q167="","",HYPERLINK(Q167,"Elonet"))</f>
        <v>Elonet</v>
      </c>
      <c r="F167" s="5">
        <v>60164</v>
      </c>
      <c r="G167" s="5">
        <f>SUM(S167:AT167)</f>
        <v>49568</v>
      </c>
      <c r="H167">
        <v>2007</v>
      </c>
      <c r="I167" t="s">
        <v>977</v>
      </c>
      <c r="J167" t="s">
        <v>79</v>
      </c>
      <c r="K167" t="s">
        <v>978</v>
      </c>
      <c r="L167" t="s">
        <v>81</v>
      </c>
      <c r="M167" t="s">
        <v>567</v>
      </c>
      <c r="N167">
        <v>105</v>
      </c>
      <c r="O167" t="s">
        <v>979</v>
      </c>
      <c r="P167" t="s">
        <v>980</v>
      </c>
      <c r="Q167" t="s">
        <v>981</v>
      </c>
      <c r="S167" s="5">
        <v>0</v>
      </c>
      <c r="T167" s="5">
        <v>0</v>
      </c>
      <c r="U167" s="5">
        <v>0</v>
      </c>
      <c r="V167" s="5">
        <v>0</v>
      </c>
      <c r="W167" s="5">
        <v>0</v>
      </c>
      <c r="X167" s="5">
        <v>0</v>
      </c>
      <c r="Y167" s="5">
        <v>0</v>
      </c>
      <c r="Z167" s="5">
        <v>0</v>
      </c>
      <c r="AA167" s="5">
        <v>0</v>
      </c>
      <c r="AB167" s="5">
        <v>0</v>
      </c>
      <c r="AC167" s="5">
        <v>0</v>
      </c>
      <c r="AD167" s="5">
        <v>49423</v>
      </c>
      <c r="AE167" s="5">
        <v>0</v>
      </c>
      <c r="AF167" s="5">
        <v>137</v>
      </c>
      <c r="AG167" s="5">
        <v>0</v>
      </c>
      <c r="AH167" s="5">
        <v>0</v>
      </c>
      <c r="AI167" s="5">
        <v>0</v>
      </c>
      <c r="AJ167" s="5">
        <v>0</v>
      </c>
      <c r="AK167" s="5">
        <v>0</v>
      </c>
      <c r="AL167" s="5">
        <v>8</v>
      </c>
      <c r="AM167" s="5">
        <v>0</v>
      </c>
      <c r="AN167" s="5">
        <v>0</v>
      </c>
      <c r="AO167" s="5">
        <v>0</v>
      </c>
      <c r="AP167" s="5">
        <v>0</v>
      </c>
      <c r="AQ167" s="5">
        <v>0</v>
      </c>
      <c r="AR167" s="5">
        <v>0</v>
      </c>
      <c r="AS167" s="5">
        <v>0</v>
      </c>
      <c r="AT167" s="6">
        <v>0</v>
      </c>
    </row>
    <row r="168" spans="1:46" x14ac:dyDescent="0.25">
      <c r="A168" t="s">
        <v>994</v>
      </c>
      <c r="B168" t="s">
        <v>994</v>
      </c>
      <c r="C168" s="4" t="str">
        <f>HYPERLINK(O168,"Lumiere")</f>
        <v>Lumiere</v>
      </c>
      <c r="D168" t="str">
        <f>IF(LEFT(P168,2)="tt",HYPERLINK(CONCATENATE("https://www.imdb.com/title/",P168),"IMDb"),"")</f>
        <v>IMDb</v>
      </c>
      <c r="E168" t="str">
        <f>IF(Q168="","",HYPERLINK(Q168,"Elonet"))</f>
        <v>Elonet</v>
      </c>
      <c r="F168" s="5">
        <v>59878</v>
      </c>
      <c r="G168" s="5">
        <f>SUM(S168:AT168)</f>
        <v>891</v>
      </c>
      <c r="H168">
        <v>2018</v>
      </c>
      <c r="I168" t="s">
        <v>995</v>
      </c>
      <c r="J168" t="s">
        <v>79</v>
      </c>
      <c r="K168" t="s">
        <v>316</v>
      </c>
      <c r="L168" t="s">
        <v>97</v>
      </c>
      <c r="M168" t="s">
        <v>138</v>
      </c>
      <c r="N168">
        <v>103</v>
      </c>
      <c r="O168" t="s">
        <v>996</v>
      </c>
      <c r="P168" t="s">
        <v>997</v>
      </c>
      <c r="Q168" t="s">
        <v>998</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891</v>
      </c>
      <c r="AQ168" s="5">
        <v>0</v>
      </c>
      <c r="AR168" s="5">
        <v>0</v>
      </c>
      <c r="AS168" s="5">
        <v>0</v>
      </c>
      <c r="AT168" s="6">
        <v>0</v>
      </c>
    </row>
    <row r="169" spans="1:46" x14ac:dyDescent="0.25">
      <c r="A169" t="s">
        <v>982</v>
      </c>
      <c r="B169" t="s">
        <v>982</v>
      </c>
      <c r="C169" s="4" t="str">
        <f>HYPERLINK(O169,"Lumiere")</f>
        <v>Lumiere</v>
      </c>
      <c r="D169" t="str">
        <f>IF(LEFT(P169,2)="tt",HYPERLINK(CONCATENATE("https://www.imdb.com/title/",P169),"IMDb"),"")</f>
        <v>IMDb</v>
      </c>
      <c r="E169" t="str">
        <f>IF(Q169="","",HYPERLINK(Q169,"Elonet"))</f>
        <v>Elonet</v>
      </c>
      <c r="F169" s="5">
        <v>59876</v>
      </c>
      <c r="G169" s="5">
        <f>SUM(S169:AT169)</f>
        <v>49467</v>
      </c>
      <c r="H169">
        <v>2017</v>
      </c>
      <c r="I169" t="s">
        <v>983</v>
      </c>
      <c r="J169" t="s">
        <v>79</v>
      </c>
      <c r="K169" t="s">
        <v>207</v>
      </c>
      <c r="L169" t="s">
        <v>97</v>
      </c>
      <c r="M169" t="s">
        <v>984</v>
      </c>
      <c r="N169">
        <v>105</v>
      </c>
      <c r="O169" t="s">
        <v>985</v>
      </c>
      <c r="P169" t="s">
        <v>986</v>
      </c>
      <c r="Q169" t="s">
        <v>987</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49467</v>
      </c>
      <c r="AP169" s="5">
        <v>0</v>
      </c>
      <c r="AQ169" s="5">
        <v>0</v>
      </c>
      <c r="AR169" s="5">
        <v>0</v>
      </c>
      <c r="AS169" s="5">
        <v>0</v>
      </c>
      <c r="AT169" s="6">
        <v>0</v>
      </c>
    </row>
    <row r="170" spans="1:46" x14ac:dyDescent="0.25">
      <c r="A170" t="s">
        <v>988</v>
      </c>
      <c r="B170" t="s">
        <v>989</v>
      </c>
      <c r="C170" s="4" t="str">
        <f>HYPERLINK(O170,"Lumiere")</f>
        <v>Lumiere</v>
      </c>
      <c r="D170" t="str">
        <f>IF(LEFT(P170,2)="tt",HYPERLINK(CONCATENATE("https://www.imdb.com/title/",P170),"IMDb"),"")</f>
        <v>IMDb</v>
      </c>
      <c r="E170" t="str">
        <f>IF(Q170="","",HYPERLINK(Q170,"Elonet"))</f>
        <v>Elonet</v>
      </c>
      <c r="F170" s="5">
        <v>59797</v>
      </c>
      <c r="G170" s="5">
        <f>SUM(S170:AT170)</f>
        <v>389</v>
      </c>
      <c r="H170">
        <v>2001</v>
      </c>
      <c r="I170" t="s">
        <v>990</v>
      </c>
      <c r="J170" t="s">
        <v>79</v>
      </c>
      <c r="K170" t="s">
        <v>316</v>
      </c>
      <c r="L170" t="s">
        <v>97</v>
      </c>
      <c r="M170" t="s">
        <v>179</v>
      </c>
      <c r="N170">
        <v>90</v>
      </c>
      <c r="O170" t="s">
        <v>991</v>
      </c>
      <c r="P170" t="s">
        <v>992</v>
      </c>
      <c r="Q170" t="s">
        <v>993</v>
      </c>
      <c r="S170" s="5">
        <v>0</v>
      </c>
      <c r="T170" s="5">
        <v>0</v>
      </c>
      <c r="U170" s="5">
        <v>0</v>
      </c>
      <c r="V170" s="5">
        <v>0</v>
      </c>
      <c r="W170" s="5">
        <v>0</v>
      </c>
      <c r="X170" s="5">
        <v>0</v>
      </c>
      <c r="Y170" s="5">
        <v>336</v>
      </c>
      <c r="Z170" s="5">
        <v>53</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6">
        <v>0</v>
      </c>
    </row>
    <row r="171" spans="1:46" x14ac:dyDescent="0.25">
      <c r="A171" t="s">
        <v>999</v>
      </c>
      <c r="B171" t="s">
        <v>999</v>
      </c>
      <c r="C171" s="4" t="str">
        <f>HYPERLINK(O171,"Lumiere")</f>
        <v>Lumiere</v>
      </c>
      <c r="D171" t="str">
        <f>IF(LEFT(P171,2)="tt",HYPERLINK(CONCATENATE("https://www.imdb.com/title/",P171),"IMDb"),"")</f>
        <v>IMDb</v>
      </c>
      <c r="E171" t="str">
        <f>IF(Q171="","",HYPERLINK(Q171,"Elonet"))</f>
        <v>Elonet</v>
      </c>
      <c r="F171" s="5">
        <v>57815</v>
      </c>
      <c r="G171" s="5">
        <f>SUM(S171:AT171)</f>
        <v>2881</v>
      </c>
      <c r="H171">
        <v>2004</v>
      </c>
      <c r="I171" t="s">
        <v>1000</v>
      </c>
      <c r="J171" t="s">
        <v>79</v>
      </c>
      <c r="K171" t="s">
        <v>316</v>
      </c>
      <c r="L171" t="s">
        <v>97</v>
      </c>
      <c r="M171" t="s">
        <v>123</v>
      </c>
      <c r="N171">
        <v>102</v>
      </c>
      <c r="O171" t="s">
        <v>1001</v>
      </c>
      <c r="P171" t="s">
        <v>1002</v>
      </c>
      <c r="Q171" t="s">
        <v>1003</v>
      </c>
      <c r="S171" s="5">
        <v>0</v>
      </c>
      <c r="T171" s="5">
        <v>0</v>
      </c>
      <c r="U171" s="5">
        <v>0</v>
      </c>
      <c r="V171" s="5">
        <v>0</v>
      </c>
      <c r="W171" s="5">
        <v>0</v>
      </c>
      <c r="X171" s="5">
        <v>0</v>
      </c>
      <c r="Y171" s="5">
        <v>0</v>
      </c>
      <c r="Z171" s="5">
        <v>0</v>
      </c>
      <c r="AA171" s="5">
        <v>308</v>
      </c>
      <c r="AB171" s="5">
        <v>2526</v>
      </c>
      <c r="AC171" s="5">
        <v>0</v>
      </c>
      <c r="AD171" s="5">
        <v>0</v>
      </c>
      <c r="AE171" s="5">
        <v>0</v>
      </c>
      <c r="AF171" s="5">
        <v>47</v>
      </c>
      <c r="AG171" s="5">
        <v>0</v>
      </c>
      <c r="AH171" s="5">
        <v>0</v>
      </c>
      <c r="AI171" s="5">
        <v>0</v>
      </c>
      <c r="AJ171" s="5">
        <v>0</v>
      </c>
      <c r="AK171" s="5">
        <v>0</v>
      </c>
      <c r="AL171" s="5">
        <v>0</v>
      </c>
      <c r="AM171" s="5">
        <v>0</v>
      </c>
      <c r="AN171" s="5">
        <v>0</v>
      </c>
      <c r="AO171" s="5">
        <v>0</v>
      </c>
      <c r="AP171" s="5">
        <v>0</v>
      </c>
      <c r="AQ171" s="5">
        <v>0</v>
      </c>
      <c r="AR171" s="5">
        <v>0</v>
      </c>
      <c r="AS171" s="5">
        <v>0</v>
      </c>
      <c r="AT171" s="6">
        <v>0</v>
      </c>
    </row>
    <row r="172" spans="1:46" x14ac:dyDescent="0.25">
      <c r="A172" t="s">
        <v>1004</v>
      </c>
      <c r="B172" t="s">
        <v>1004</v>
      </c>
      <c r="C172" s="4" t="str">
        <f>HYPERLINK(O172,"Lumiere")</f>
        <v>Lumiere</v>
      </c>
      <c r="D172" t="str">
        <f>IF(LEFT(P172,2)="tt",HYPERLINK(CONCATENATE("https://www.imdb.com/title/",P172),"IMDb"),"")</f>
        <v>IMDb</v>
      </c>
      <c r="E172" t="str">
        <f>IF(Q172="","",HYPERLINK(Q172,"Elonet"))</f>
        <v>Elonet</v>
      </c>
      <c r="F172" s="5">
        <v>57512</v>
      </c>
      <c r="G172" s="5">
        <f>SUM(S172:AT172)</f>
        <v>249</v>
      </c>
      <c r="H172">
        <v>2007</v>
      </c>
      <c r="I172" t="s">
        <v>888</v>
      </c>
      <c r="J172" t="s">
        <v>79</v>
      </c>
      <c r="K172" t="s">
        <v>316</v>
      </c>
      <c r="L172" t="s">
        <v>97</v>
      </c>
      <c r="M172" t="s">
        <v>179</v>
      </c>
      <c r="N172">
        <v>120</v>
      </c>
      <c r="O172" t="s">
        <v>1005</v>
      </c>
      <c r="P172" t="s">
        <v>1006</v>
      </c>
      <c r="Q172" t="s">
        <v>1007</v>
      </c>
      <c r="S172" s="5">
        <v>0</v>
      </c>
      <c r="T172" s="5">
        <v>0</v>
      </c>
      <c r="U172" s="5">
        <v>0</v>
      </c>
      <c r="V172" s="5">
        <v>0</v>
      </c>
      <c r="W172" s="5">
        <v>0</v>
      </c>
      <c r="X172" s="5">
        <v>0</v>
      </c>
      <c r="Y172" s="5">
        <v>0</v>
      </c>
      <c r="Z172" s="5">
        <v>0</v>
      </c>
      <c r="AA172" s="5">
        <v>0</v>
      </c>
      <c r="AB172" s="5">
        <v>0</v>
      </c>
      <c r="AC172" s="5">
        <v>0</v>
      </c>
      <c r="AD172" s="5">
        <v>0</v>
      </c>
      <c r="AE172" s="5">
        <v>249</v>
      </c>
      <c r="AF172" s="5">
        <v>0</v>
      </c>
      <c r="AG172" s="5">
        <v>0</v>
      </c>
      <c r="AH172" s="5">
        <v>0</v>
      </c>
      <c r="AI172" s="5">
        <v>0</v>
      </c>
      <c r="AJ172" s="5">
        <v>0</v>
      </c>
      <c r="AK172" s="5">
        <v>0</v>
      </c>
      <c r="AL172" s="5">
        <v>0</v>
      </c>
      <c r="AM172" s="5">
        <v>0</v>
      </c>
      <c r="AN172" s="5">
        <v>0</v>
      </c>
      <c r="AO172" s="5">
        <v>0</v>
      </c>
      <c r="AP172" s="5">
        <v>0</v>
      </c>
      <c r="AQ172" s="5">
        <v>0</v>
      </c>
      <c r="AR172" s="5">
        <v>0</v>
      </c>
      <c r="AS172" s="5">
        <v>0</v>
      </c>
      <c r="AT172" s="6">
        <v>0</v>
      </c>
    </row>
    <row r="173" spans="1:46" x14ac:dyDescent="0.25">
      <c r="A173" t="s">
        <v>1008</v>
      </c>
      <c r="B173" t="s">
        <v>1008</v>
      </c>
      <c r="C173" s="4" t="str">
        <f>HYPERLINK(O173,"Lumiere")</f>
        <v>Lumiere</v>
      </c>
      <c r="D173" t="str">
        <f>IF(LEFT(P173,2)="tt",HYPERLINK(CONCATENATE("https://www.imdb.com/title/",P173),"IMDb"),"")</f>
        <v>IMDb</v>
      </c>
      <c r="E173" t="str">
        <f>IF(Q173="","",HYPERLINK(Q173,"Elonet"))</f>
        <v>Elonet</v>
      </c>
      <c r="F173" s="5">
        <v>57213</v>
      </c>
      <c r="G173" s="5">
        <f>SUM(S173:AT173)</f>
        <v>76</v>
      </c>
      <c r="H173">
        <v>2020</v>
      </c>
      <c r="I173" t="s">
        <v>1009</v>
      </c>
      <c r="J173" t="s">
        <v>79</v>
      </c>
      <c r="K173" t="s">
        <v>207</v>
      </c>
      <c r="L173" t="s">
        <v>97</v>
      </c>
      <c r="M173" t="s">
        <v>179</v>
      </c>
      <c r="N173">
        <v>104</v>
      </c>
      <c r="O173" t="s">
        <v>1010</v>
      </c>
      <c r="P173" t="s">
        <v>1011</v>
      </c>
      <c r="Q173" t="s">
        <v>1012</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76</v>
      </c>
      <c r="AS173" s="5">
        <v>0</v>
      </c>
      <c r="AT173" s="6">
        <v>0</v>
      </c>
    </row>
    <row r="174" spans="1:46" x14ac:dyDescent="0.25">
      <c r="A174" t="s">
        <v>1013</v>
      </c>
      <c r="B174" t="s">
        <v>1013</v>
      </c>
      <c r="C174" s="4" t="str">
        <f>HYPERLINK(O174,"Lumiere")</f>
        <v>Lumiere</v>
      </c>
      <c r="D174" t="str">
        <f>IF(LEFT(P174,2)="tt",HYPERLINK(CONCATENATE("https://www.imdb.com/title/",P174),"IMDb"),"")</f>
        <v>IMDb</v>
      </c>
      <c r="E174" t="str">
        <f>IF(Q174="","",HYPERLINK(Q174,"Elonet"))</f>
        <v>Elonet</v>
      </c>
      <c r="F174" s="5">
        <v>57127</v>
      </c>
      <c r="G174" s="5">
        <f>SUM(S174:AT174)</f>
        <v>570</v>
      </c>
      <c r="H174">
        <v>2017</v>
      </c>
      <c r="I174" t="s">
        <v>422</v>
      </c>
      <c r="J174" t="s">
        <v>245</v>
      </c>
      <c r="K174" t="s">
        <v>207</v>
      </c>
      <c r="L174" t="s">
        <v>97</v>
      </c>
      <c r="M174" t="s">
        <v>179</v>
      </c>
      <c r="N174">
        <v>119</v>
      </c>
      <c r="O174" t="s">
        <v>1014</v>
      </c>
      <c r="P174" t="s">
        <v>1015</v>
      </c>
      <c r="Q174" t="s">
        <v>1016</v>
      </c>
      <c r="S174" s="5">
        <v>0</v>
      </c>
      <c r="T174" s="5">
        <v>0</v>
      </c>
      <c r="U174" s="5">
        <v>0</v>
      </c>
      <c r="V174" s="5">
        <v>0</v>
      </c>
      <c r="W174" s="5">
        <v>0</v>
      </c>
      <c r="X174" s="5">
        <v>0</v>
      </c>
      <c r="Y174" s="5">
        <v>0</v>
      </c>
      <c r="Z174" s="5">
        <v>0</v>
      </c>
      <c r="AA174" s="5">
        <v>0</v>
      </c>
      <c r="AB174" s="5">
        <v>0</v>
      </c>
      <c r="AC174" s="5">
        <v>0</v>
      </c>
      <c r="AD174" s="5">
        <v>0</v>
      </c>
      <c r="AE174" s="5">
        <v>0</v>
      </c>
      <c r="AF174" s="5">
        <v>0</v>
      </c>
      <c r="AG174" s="5">
        <v>0</v>
      </c>
      <c r="AH174" s="5">
        <v>0</v>
      </c>
      <c r="AI174" s="5">
        <v>0</v>
      </c>
      <c r="AJ174" s="5">
        <v>0</v>
      </c>
      <c r="AK174" s="5">
        <v>0</v>
      </c>
      <c r="AL174" s="5">
        <v>0</v>
      </c>
      <c r="AM174" s="5">
        <v>0</v>
      </c>
      <c r="AN174" s="5">
        <v>0</v>
      </c>
      <c r="AO174" s="5">
        <v>559</v>
      </c>
      <c r="AP174" s="5">
        <v>0</v>
      </c>
      <c r="AQ174" s="5">
        <v>11</v>
      </c>
      <c r="AR174" s="5">
        <v>0</v>
      </c>
      <c r="AS174" s="5">
        <v>0</v>
      </c>
      <c r="AT174" s="6">
        <v>0</v>
      </c>
    </row>
    <row r="175" spans="1:46" x14ac:dyDescent="0.25">
      <c r="A175" t="s">
        <v>1017</v>
      </c>
      <c r="B175" t="s">
        <v>1017</v>
      </c>
      <c r="C175" s="4" t="str">
        <f>HYPERLINK(O175,"Lumiere")</f>
        <v>Lumiere</v>
      </c>
      <c r="D175" t="str">
        <f>IF(LEFT(P175,2)="tt",HYPERLINK(CONCATENATE("https://www.imdb.com/title/",P175),"IMDb"),"")</f>
        <v>IMDb</v>
      </c>
      <c r="E175" t="str">
        <f>IF(Q175="","",HYPERLINK(Q175,"Elonet"))</f>
        <v/>
      </c>
      <c r="F175" s="5">
        <v>56413</v>
      </c>
      <c r="G175" s="5">
        <f>SUM(S175:AT175)</f>
        <v>56413</v>
      </c>
      <c r="H175">
        <v>2018</v>
      </c>
      <c r="I175" t="s">
        <v>1018</v>
      </c>
      <c r="J175" t="s">
        <v>79</v>
      </c>
      <c r="K175" t="s">
        <v>1019</v>
      </c>
      <c r="L175" t="s">
        <v>81</v>
      </c>
      <c r="M175" t="s">
        <v>405</v>
      </c>
      <c r="N175">
        <v>136</v>
      </c>
      <c r="O175" t="s">
        <v>1020</v>
      </c>
      <c r="P175" t="s">
        <v>1021</v>
      </c>
      <c r="Q175" t="s">
        <v>162</v>
      </c>
      <c r="S175" s="5">
        <v>0</v>
      </c>
      <c r="T175" s="5">
        <v>0</v>
      </c>
      <c r="U175" s="5">
        <v>0</v>
      </c>
      <c r="V175" s="5">
        <v>0</v>
      </c>
      <c r="W175" s="5">
        <v>0</v>
      </c>
      <c r="X175" s="5">
        <v>0</v>
      </c>
      <c r="Y175" s="5">
        <v>0</v>
      </c>
      <c r="Z175" s="5">
        <v>0</v>
      </c>
      <c r="AA175" s="5">
        <v>0</v>
      </c>
      <c r="AB175" s="5">
        <v>0</v>
      </c>
      <c r="AC175" s="5">
        <v>0</v>
      </c>
      <c r="AD175" s="5">
        <v>0</v>
      </c>
      <c r="AE175" s="5">
        <v>0</v>
      </c>
      <c r="AF175" s="5">
        <v>0</v>
      </c>
      <c r="AG175" s="5">
        <v>0</v>
      </c>
      <c r="AH175" s="5">
        <v>0</v>
      </c>
      <c r="AI175" s="5">
        <v>0</v>
      </c>
      <c r="AJ175" s="5">
        <v>0</v>
      </c>
      <c r="AK175" s="5">
        <v>0</v>
      </c>
      <c r="AL175" s="5">
        <v>0</v>
      </c>
      <c r="AM175" s="5">
        <v>0</v>
      </c>
      <c r="AN175" s="5">
        <v>0</v>
      </c>
      <c r="AO175" s="5">
        <v>52901</v>
      </c>
      <c r="AP175" s="5">
        <v>3068</v>
      </c>
      <c r="AQ175" s="5">
        <v>444</v>
      </c>
      <c r="AR175" s="5">
        <v>0</v>
      </c>
      <c r="AS175" s="5">
        <v>0</v>
      </c>
      <c r="AT175" s="6">
        <v>0</v>
      </c>
    </row>
    <row r="176" spans="1:46" x14ac:dyDescent="0.25">
      <c r="A176" t="s">
        <v>1022</v>
      </c>
      <c r="B176" t="s">
        <v>1022</v>
      </c>
      <c r="C176" s="4" t="str">
        <f>HYPERLINK(O176,"Lumiere")</f>
        <v>Lumiere</v>
      </c>
      <c r="D176" t="str">
        <f>IF(LEFT(P176,2)="tt",HYPERLINK(CONCATENATE("https://www.imdb.com/title/",P176),"IMDb"),"")</f>
        <v>IMDb</v>
      </c>
      <c r="E176" t="str">
        <f>IF(Q176="","",HYPERLINK(Q176,"Elonet"))</f>
        <v>Elonet</v>
      </c>
      <c r="F176" s="5">
        <v>55966</v>
      </c>
      <c r="G176" s="5">
        <f>SUM(S176:AT176)</f>
        <v>3776</v>
      </c>
      <c r="H176">
        <v>2005</v>
      </c>
      <c r="I176" t="s">
        <v>1023</v>
      </c>
      <c r="J176" t="s">
        <v>245</v>
      </c>
      <c r="K176" t="s">
        <v>316</v>
      </c>
      <c r="L176" t="s">
        <v>97</v>
      </c>
      <c r="M176" t="s">
        <v>1024</v>
      </c>
      <c r="N176">
        <v>84</v>
      </c>
      <c r="O176" t="s">
        <v>1025</v>
      </c>
      <c r="P176" t="s">
        <v>1026</v>
      </c>
      <c r="Q176" t="s">
        <v>1027</v>
      </c>
      <c r="S176" s="5">
        <v>0</v>
      </c>
      <c r="T176" s="5">
        <v>0</v>
      </c>
      <c r="U176" s="5">
        <v>0</v>
      </c>
      <c r="V176" s="5">
        <v>0</v>
      </c>
      <c r="W176" s="5">
        <v>0</v>
      </c>
      <c r="X176" s="5">
        <v>0</v>
      </c>
      <c r="Y176" s="5">
        <v>0</v>
      </c>
      <c r="Z176" s="5">
        <v>0</v>
      </c>
      <c r="AA176" s="5">
        <v>0</v>
      </c>
      <c r="AB176" s="5">
        <v>0</v>
      </c>
      <c r="AC176" s="5">
        <v>2745</v>
      </c>
      <c r="AD176" s="5">
        <v>817</v>
      </c>
      <c r="AE176" s="5">
        <v>166</v>
      </c>
      <c r="AF176" s="5">
        <v>48</v>
      </c>
      <c r="AG176" s="5">
        <v>0</v>
      </c>
      <c r="AH176" s="5">
        <v>0</v>
      </c>
      <c r="AI176" s="5">
        <v>0</v>
      </c>
      <c r="AJ176" s="5">
        <v>0</v>
      </c>
      <c r="AK176" s="5">
        <v>0</v>
      </c>
      <c r="AL176" s="5">
        <v>0</v>
      </c>
      <c r="AM176" s="5">
        <v>0</v>
      </c>
      <c r="AN176" s="5">
        <v>0</v>
      </c>
      <c r="AO176" s="5">
        <v>0</v>
      </c>
      <c r="AP176" s="5">
        <v>0</v>
      </c>
      <c r="AQ176" s="5">
        <v>0</v>
      </c>
      <c r="AR176" s="5">
        <v>0</v>
      </c>
      <c r="AS176" s="5">
        <v>0</v>
      </c>
      <c r="AT176" s="6">
        <v>0</v>
      </c>
    </row>
    <row r="177" spans="1:46" x14ac:dyDescent="0.25">
      <c r="A177" t="s">
        <v>1028</v>
      </c>
      <c r="B177" t="s">
        <v>1028</v>
      </c>
      <c r="C177" s="4" t="str">
        <f>HYPERLINK(O177,"Lumiere")</f>
        <v>Lumiere</v>
      </c>
      <c r="D177" t="str">
        <f>IF(LEFT(P177,2)="tt",HYPERLINK(CONCATENATE("https://www.imdb.com/title/",P177),"IMDb"),"")</f>
        <v>IMDb</v>
      </c>
      <c r="E177" t="str">
        <f>IF(Q177="","",HYPERLINK(Q177,"Elonet"))</f>
        <v>Elonet</v>
      </c>
      <c r="F177" s="5">
        <v>55207</v>
      </c>
      <c r="G177" s="5">
        <f>SUM(S177:AT177)</f>
        <v>6318</v>
      </c>
      <c r="H177">
        <v>2007</v>
      </c>
      <c r="I177" t="s">
        <v>1000</v>
      </c>
      <c r="J177" t="s">
        <v>79</v>
      </c>
      <c r="K177" t="s">
        <v>207</v>
      </c>
      <c r="L177" t="s">
        <v>97</v>
      </c>
      <c r="M177" t="s">
        <v>179</v>
      </c>
      <c r="N177">
        <v>104</v>
      </c>
      <c r="O177" t="s">
        <v>1029</v>
      </c>
      <c r="P177" t="s">
        <v>1030</v>
      </c>
      <c r="Q177" t="s">
        <v>1031</v>
      </c>
      <c r="S177" s="5">
        <v>0</v>
      </c>
      <c r="T177" s="5">
        <v>0</v>
      </c>
      <c r="U177" s="5">
        <v>0</v>
      </c>
      <c r="V177" s="5">
        <v>0</v>
      </c>
      <c r="W177" s="5">
        <v>0</v>
      </c>
      <c r="X177" s="5">
        <v>0</v>
      </c>
      <c r="Y177" s="5">
        <v>0</v>
      </c>
      <c r="Z177" s="5">
        <v>0</v>
      </c>
      <c r="AA177" s="5">
        <v>0</v>
      </c>
      <c r="AB177" s="5">
        <v>0</v>
      </c>
      <c r="AC177" s="5">
        <v>0</v>
      </c>
      <c r="AD177" s="5">
        <v>4581</v>
      </c>
      <c r="AE177" s="5">
        <v>509</v>
      </c>
      <c r="AF177" s="5">
        <v>1228</v>
      </c>
      <c r="AG177" s="5">
        <v>0</v>
      </c>
      <c r="AH177" s="5">
        <v>0</v>
      </c>
      <c r="AI177" s="5">
        <v>0</v>
      </c>
      <c r="AJ177" s="5">
        <v>0</v>
      </c>
      <c r="AK177" s="5">
        <v>0</v>
      </c>
      <c r="AL177" s="5">
        <v>0</v>
      </c>
      <c r="AM177" s="5">
        <v>0</v>
      </c>
      <c r="AN177" s="5">
        <v>0</v>
      </c>
      <c r="AO177" s="5">
        <v>0</v>
      </c>
      <c r="AP177" s="5">
        <v>0</v>
      </c>
      <c r="AQ177" s="5">
        <v>0</v>
      </c>
      <c r="AR177" s="5">
        <v>0</v>
      </c>
      <c r="AS177" s="5">
        <v>0</v>
      </c>
      <c r="AT177" s="6">
        <v>0</v>
      </c>
    </row>
    <row r="178" spans="1:46" x14ac:dyDescent="0.25">
      <c r="A178" t="s">
        <v>1032</v>
      </c>
      <c r="B178" t="s">
        <v>1032</v>
      </c>
      <c r="C178" s="4" t="str">
        <f>HYPERLINK(O178,"Lumiere")</f>
        <v>Lumiere</v>
      </c>
      <c r="D178" t="str">
        <f>IF(LEFT(P178,2)="tt",HYPERLINK(CONCATENATE("https://www.imdb.com/title/",P178),"IMDb"),"")</f>
        <v>IMDb</v>
      </c>
      <c r="E178" t="str">
        <f>IF(Q178="","",HYPERLINK(Q178,"Elonet"))</f>
        <v>Elonet</v>
      </c>
      <c r="F178" s="5">
        <v>55096</v>
      </c>
      <c r="G178" s="5">
        <f>SUM(S178:AT178)</f>
        <v>903</v>
      </c>
      <c r="H178">
        <v>2017</v>
      </c>
      <c r="I178" t="s">
        <v>1033</v>
      </c>
      <c r="J178" t="s">
        <v>245</v>
      </c>
      <c r="K178" t="s">
        <v>207</v>
      </c>
      <c r="L178" t="s">
        <v>97</v>
      </c>
      <c r="M178" t="s">
        <v>117</v>
      </c>
      <c r="N178">
        <v>109</v>
      </c>
      <c r="O178" t="s">
        <v>1034</v>
      </c>
      <c r="P178" t="s">
        <v>1035</v>
      </c>
      <c r="Q178" t="s">
        <v>1036</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903</v>
      </c>
      <c r="AO178" s="5">
        <v>0</v>
      </c>
      <c r="AP178" s="5">
        <v>0</v>
      </c>
      <c r="AQ178" s="5">
        <v>0</v>
      </c>
      <c r="AR178" s="5">
        <v>0</v>
      </c>
      <c r="AS178" s="5">
        <v>0</v>
      </c>
      <c r="AT178" s="6">
        <v>0</v>
      </c>
    </row>
    <row r="179" spans="1:46" x14ac:dyDescent="0.25">
      <c r="A179" t="s">
        <v>1037</v>
      </c>
      <c r="B179" t="s">
        <v>1037</v>
      </c>
      <c r="C179" s="4" t="str">
        <f>HYPERLINK(O179,"Lumiere")</f>
        <v>Lumiere</v>
      </c>
      <c r="D179" t="str">
        <f>IF(LEFT(P179,2)="tt",HYPERLINK(CONCATENATE("https://www.imdb.com/title/",P179),"IMDb"),"")</f>
        <v>IMDb</v>
      </c>
      <c r="E179" t="str">
        <f>IF(Q179="","",HYPERLINK(Q179,"Elonet"))</f>
        <v>Elonet</v>
      </c>
      <c r="F179" s="5">
        <v>54444</v>
      </c>
      <c r="G179" s="5">
        <f>SUM(S179:AT179)</f>
        <v>13209</v>
      </c>
      <c r="H179">
        <v>2016</v>
      </c>
      <c r="I179" t="s">
        <v>898</v>
      </c>
      <c r="J179" t="s">
        <v>245</v>
      </c>
      <c r="K179" t="s">
        <v>1038</v>
      </c>
      <c r="L179" t="s">
        <v>97</v>
      </c>
      <c r="M179" t="s">
        <v>179</v>
      </c>
      <c r="N179">
        <v>100</v>
      </c>
      <c r="O179" t="s">
        <v>1039</v>
      </c>
      <c r="P179" t="s">
        <v>1040</v>
      </c>
      <c r="Q179" t="s">
        <v>1041</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13127</v>
      </c>
      <c r="AO179" s="5">
        <v>0</v>
      </c>
      <c r="AP179" s="5">
        <v>82</v>
      </c>
      <c r="AQ179" s="5">
        <v>0</v>
      </c>
      <c r="AR179" s="5">
        <v>0</v>
      </c>
      <c r="AS179" s="5">
        <v>0</v>
      </c>
      <c r="AT179" s="6">
        <v>0</v>
      </c>
    </row>
    <row r="180" spans="1:46" x14ac:dyDescent="0.25">
      <c r="A180" t="s">
        <v>1042</v>
      </c>
      <c r="B180" t="s">
        <v>1042</v>
      </c>
      <c r="C180" s="4" t="str">
        <f>HYPERLINK(O180,"Lumiere")</f>
        <v>Lumiere</v>
      </c>
      <c r="D180" t="str">
        <f>IF(LEFT(P180,2)="tt",HYPERLINK(CONCATENATE("https://www.imdb.com/title/",P180),"IMDb"),"")</f>
        <v>IMDb</v>
      </c>
      <c r="E180" t="str">
        <f>IF(Q180="","",HYPERLINK(Q180,"Elonet"))</f>
        <v>Elonet</v>
      </c>
      <c r="F180" s="5">
        <v>53902</v>
      </c>
      <c r="G180" s="5">
        <f>SUM(S180:AT180)</f>
        <v>7499</v>
      </c>
      <c r="H180">
        <v>2020</v>
      </c>
      <c r="I180" t="s">
        <v>1043</v>
      </c>
      <c r="J180" t="s">
        <v>245</v>
      </c>
      <c r="K180" t="s">
        <v>207</v>
      </c>
      <c r="L180" t="s">
        <v>97</v>
      </c>
      <c r="M180" t="s">
        <v>239</v>
      </c>
      <c r="N180">
        <v>117</v>
      </c>
      <c r="O180" t="s">
        <v>1044</v>
      </c>
      <c r="P180" t="s">
        <v>1045</v>
      </c>
      <c r="Q180" t="s">
        <v>1046</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3918</v>
      </c>
      <c r="AR180" s="5">
        <v>3377</v>
      </c>
      <c r="AS180" s="5">
        <v>0</v>
      </c>
      <c r="AT180" s="6">
        <v>204</v>
      </c>
    </row>
    <row r="181" spans="1:46" x14ac:dyDescent="0.25">
      <c r="A181" t="s">
        <v>1047</v>
      </c>
      <c r="B181" t="s">
        <v>1047</v>
      </c>
      <c r="C181" s="4" t="str">
        <f>HYPERLINK(O181,"Lumiere")</f>
        <v>Lumiere</v>
      </c>
      <c r="D181" t="str">
        <f>IF(LEFT(P181,2)="tt",HYPERLINK(CONCATENATE("https://www.imdb.com/title/",P181),"IMDb"),"")</f>
        <v>IMDb</v>
      </c>
      <c r="E181" t="str">
        <f>IF(Q181="","",HYPERLINK(Q181,"Elonet"))</f>
        <v>Elonet</v>
      </c>
      <c r="F181" s="5">
        <v>52944</v>
      </c>
      <c r="G181" s="5">
        <f>SUM(S181:AT181)</f>
        <v>94</v>
      </c>
      <c r="H181">
        <v>2008</v>
      </c>
      <c r="I181" t="s">
        <v>566</v>
      </c>
      <c r="J181" t="s">
        <v>79</v>
      </c>
      <c r="K181" t="s">
        <v>207</v>
      </c>
      <c r="L181" t="s">
        <v>97</v>
      </c>
      <c r="M181" t="s">
        <v>1048</v>
      </c>
      <c r="N181">
        <v>108</v>
      </c>
      <c r="O181" t="s">
        <v>1049</v>
      </c>
      <c r="P181" t="s">
        <v>1050</v>
      </c>
      <c r="Q181" t="s">
        <v>1051</v>
      </c>
      <c r="S181" s="5">
        <v>0</v>
      </c>
      <c r="T181" s="5">
        <v>0</v>
      </c>
      <c r="U181" s="5">
        <v>0</v>
      </c>
      <c r="V181" s="5">
        <v>0</v>
      </c>
      <c r="W181" s="5">
        <v>0</v>
      </c>
      <c r="X181" s="5">
        <v>0</v>
      </c>
      <c r="Y181" s="5">
        <v>0</v>
      </c>
      <c r="Z181" s="5">
        <v>0</v>
      </c>
      <c r="AA181" s="5">
        <v>0</v>
      </c>
      <c r="AB181" s="5">
        <v>0</v>
      </c>
      <c r="AC181" s="5">
        <v>0</v>
      </c>
      <c r="AD181" s="5">
        <v>0</v>
      </c>
      <c r="AE181" s="5">
        <v>0</v>
      </c>
      <c r="AF181" s="5">
        <v>94</v>
      </c>
      <c r="AG181" s="5">
        <v>0</v>
      </c>
      <c r="AH181" s="5">
        <v>0</v>
      </c>
      <c r="AI181" s="5">
        <v>0</v>
      </c>
      <c r="AJ181" s="5">
        <v>0</v>
      </c>
      <c r="AK181" s="5">
        <v>0</v>
      </c>
      <c r="AL181" s="5">
        <v>0</v>
      </c>
      <c r="AM181" s="5">
        <v>0</v>
      </c>
      <c r="AN181" s="5">
        <v>0</v>
      </c>
      <c r="AO181" s="5">
        <v>0</v>
      </c>
      <c r="AP181" s="5">
        <v>0</v>
      </c>
      <c r="AQ181" s="5">
        <v>0</v>
      </c>
      <c r="AR181" s="5">
        <v>0</v>
      </c>
      <c r="AS181" s="5">
        <v>0</v>
      </c>
      <c r="AT181" s="6">
        <v>0</v>
      </c>
    </row>
    <row r="182" spans="1:46" x14ac:dyDescent="0.25">
      <c r="A182" t="s">
        <v>2961</v>
      </c>
      <c r="B182" t="s">
        <v>2911</v>
      </c>
      <c r="C182" s="4" t="str">
        <f>HYPERLINK(O182,"Lumiere")</f>
        <v>Lumiere</v>
      </c>
      <c r="D182" t="str">
        <f>IF(LEFT(P182,2)="tt",HYPERLINK(CONCATENATE("https://www.imdb.com/title/",P182),"IMDb"),"")</f>
        <v>IMDb</v>
      </c>
      <c r="E182" t="str">
        <f>IF(Q182="","",HYPERLINK(Q182,"Elonet"))</f>
        <v>Elonet</v>
      </c>
      <c r="F182" s="5">
        <v>52003</v>
      </c>
      <c r="G182" s="5">
        <f>SUM(S182:AT182)</f>
        <v>38446</v>
      </c>
      <c r="H182">
        <v>2022</v>
      </c>
      <c r="I182" t="s">
        <v>315</v>
      </c>
      <c r="J182" t="s">
        <v>79</v>
      </c>
      <c r="K182" t="s">
        <v>2936</v>
      </c>
      <c r="L182" t="s">
        <v>97</v>
      </c>
      <c r="M182" t="s">
        <v>179</v>
      </c>
      <c r="N182">
        <v>103</v>
      </c>
      <c r="O182" t="s">
        <v>3014</v>
      </c>
      <c r="P182" t="s">
        <v>2972</v>
      </c>
      <c r="Q182" t="s">
        <v>2973</v>
      </c>
      <c r="AT182" s="6">
        <v>38446</v>
      </c>
    </row>
    <row r="183" spans="1:46" x14ac:dyDescent="0.25">
      <c r="A183" t="s">
        <v>1052</v>
      </c>
      <c r="B183" t="s">
        <v>1052</v>
      </c>
      <c r="C183" s="4" t="str">
        <f>HYPERLINK(O183,"Lumiere")</f>
        <v>Lumiere</v>
      </c>
      <c r="D183" t="str">
        <f>IF(LEFT(P183,2)="tt",HYPERLINK(CONCATENATE("https://www.imdb.com/title/",P183),"IMDb"),"")</f>
        <v>IMDb</v>
      </c>
      <c r="E183" t="str">
        <f>IF(Q183="","",HYPERLINK(Q183,"Elonet"))</f>
        <v/>
      </c>
      <c r="F183" s="5">
        <v>50477</v>
      </c>
      <c r="G183" s="5">
        <f>SUM(S183:AT183)</f>
        <v>50477</v>
      </c>
      <c r="H183">
        <v>2020</v>
      </c>
      <c r="I183" t="s">
        <v>1053</v>
      </c>
      <c r="J183" t="s">
        <v>79</v>
      </c>
      <c r="K183" t="s">
        <v>1054</v>
      </c>
      <c r="L183" t="s">
        <v>81</v>
      </c>
      <c r="M183" t="s">
        <v>179</v>
      </c>
      <c r="N183">
        <v>112</v>
      </c>
      <c r="O183" t="s">
        <v>1055</v>
      </c>
      <c r="P183" t="s">
        <v>1056</v>
      </c>
      <c r="Q183" t="s">
        <v>162</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50477</v>
      </c>
      <c r="AR183" s="5">
        <v>0</v>
      </c>
      <c r="AS183" s="5">
        <v>0</v>
      </c>
      <c r="AT183" s="6">
        <v>0</v>
      </c>
    </row>
    <row r="184" spans="1:46" x14ac:dyDescent="0.25">
      <c r="A184" t="s">
        <v>1057</v>
      </c>
      <c r="B184" t="s">
        <v>1057</v>
      </c>
      <c r="C184" s="4" t="str">
        <f>HYPERLINK(O184,"Lumiere")</f>
        <v>Lumiere</v>
      </c>
      <c r="D184" t="str">
        <f>IF(LEFT(P184,2)="tt",HYPERLINK(CONCATENATE("https://www.imdb.com/title/",P184),"IMDb"),"")</f>
        <v>IMDb</v>
      </c>
      <c r="E184" t="str">
        <f>IF(Q184="","",HYPERLINK(Q184,"Elonet"))</f>
        <v/>
      </c>
      <c r="F184" s="5">
        <v>48072</v>
      </c>
      <c r="G184" s="5">
        <f>SUM(S184:AT184)</f>
        <v>48072</v>
      </c>
      <c r="H184">
        <v>2007</v>
      </c>
      <c r="I184" t="s">
        <v>1058</v>
      </c>
      <c r="J184" t="s">
        <v>79</v>
      </c>
      <c r="K184" t="s">
        <v>1059</v>
      </c>
      <c r="L184" t="s">
        <v>81</v>
      </c>
      <c r="M184" t="s">
        <v>1060</v>
      </c>
      <c r="N184">
        <v>93</v>
      </c>
      <c r="O184" t="s">
        <v>1061</v>
      </c>
      <c r="P184" t="s">
        <v>1062</v>
      </c>
      <c r="Q184" t="s">
        <v>162</v>
      </c>
      <c r="S184" s="5">
        <v>0</v>
      </c>
      <c r="T184" s="5">
        <v>0</v>
      </c>
      <c r="U184" s="5">
        <v>0</v>
      </c>
      <c r="V184" s="5">
        <v>0</v>
      </c>
      <c r="W184" s="5">
        <v>0</v>
      </c>
      <c r="X184" s="5">
        <v>0</v>
      </c>
      <c r="Y184" s="5">
        <v>0</v>
      </c>
      <c r="Z184" s="5">
        <v>0</v>
      </c>
      <c r="AA184" s="5">
        <v>0</v>
      </c>
      <c r="AB184" s="5">
        <v>0</v>
      </c>
      <c r="AC184" s="5">
        <v>0</v>
      </c>
      <c r="AD184" s="5">
        <v>46313</v>
      </c>
      <c r="AE184" s="5">
        <v>1759</v>
      </c>
      <c r="AF184" s="5">
        <v>0</v>
      </c>
      <c r="AG184" s="5">
        <v>0</v>
      </c>
      <c r="AH184" s="5">
        <v>0</v>
      </c>
      <c r="AI184" s="5">
        <v>0</v>
      </c>
      <c r="AJ184" s="5">
        <v>0</v>
      </c>
      <c r="AK184" s="5">
        <v>0</v>
      </c>
      <c r="AL184" s="5">
        <v>0</v>
      </c>
      <c r="AM184" s="5">
        <v>0</v>
      </c>
      <c r="AN184" s="5">
        <v>0</v>
      </c>
      <c r="AO184" s="5">
        <v>0</v>
      </c>
      <c r="AP184" s="5">
        <v>0</v>
      </c>
      <c r="AQ184" s="5">
        <v>0</v>
      </c>
      <c r="AR184" s="5">
        <v>0</v>
      </c>
      <c r="AS184" s="5">
        <v>0</v>
      </c>
      <c r="AT184" s="6">
        <v>0</v>
      </c>
    </row>
    <row r="185" spans="1:46" x14ac:dyDescent="0.25">
      <c r="A185" t="s">
        <v>1063</v>
      </c>
      <c r="B185" t="s">
        <v>1064</v>
      </c>
      <c r="C185" s="4" t="str">
        <f>HYPERLINK(O185,"Lumiere")</f>
        <v>Lumiere</v>
      </c>
      <c r="D185" t="str">
        <f>IF(LEFT(P185,2)="tt",HYPERLINK(CONCATENATE("https://www.imdb.com/title/",P185),"IMDb"),"")</f>
        <v>IMDb</v>
      </c>
      <c r="E185" t="str">
        <f>IF(Q185="","",HYPERLINK(Q185,"Elonet"))</f>
        <v>Elonet</v>
      </c>
      <c r="F185" s="5">
        <v>47069</v>
      </c>
      <c r="G185" s="5">
        <f>SUM(S185:AT185)</f>
        <v>1134</v>
      </c>
      <c r="H185">
        <v>2011</v>
      </c>
      <c r="I185" t="s">
        <v>990</v>
      </c>
      <c r="J185" t="s">
        <v>79</v>
      </c>
      <c r="K185" t="s">
        <v>207</v>
      </c>
      <c r="L185" t="s">
        <v>97</v>
      </c>
      <c r="M185" t="s">
        <v>138</v>
      </c>
      <c r="N185">
        <v>126</v>
      </c>
      <c r="O185" t="s">
        <v>1065</v>
      </c>
      <c r="P185" t="s">
        <v>1066</v>
      </c>
      <c r="Q185" t="s">
        <v>1067</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1111</v>
      </c>
      <c r="AJ185" s="5">
        <v>0</v>
      </c>
      <c r="AK185" s="5">
        <v>0</v>
      </c>
      <c r="AL185" s="5">
        <v>0</v>
      </c>
      <c r="AM185" s="5">
        <v>0</v>
      </c>
      <c r="AN185" s="5">
        <v>23</v>
      </c>
      <c r="AO185" s="5">
        <v>0</v>
      </c>
      <c r="AP185" s="5">
        <v>0</v>
      </c>
      <c r="AQ185" s="5">
        <v>0</v>
      </c>
      <c r="AR185" s="5">
        <v>0</v>
      </c>
      <c r="AS185" s="5">
        <v>0</v>
      </c>
      <c r="AT185" s="6">
        <v>0</v>
      </c>
    </row>
    <row r="186" spans="1:46" x14ac:dyDescent="0.25">
      <c r="A186" t="s">
        <v>1068</v>
      </c>
      <c r="B186" t="s">
        <v>1068</v>
      </c>
      <c r="C186" s="4" t="str">
        <f>HYPERLINK(O186,"Lumiere")</f>
        <v>Lumiere</v>
      </c>
      <c r="D186" t="str">
        <f>IF(LEFT(P186,2)="tt",HYPERLINK(CONCATENATE("https://www.imdb.com/title/",P186),"IMDb"),"")</f>
        <v>IMDb</v>
      </c>
      <c r="E186" t="str">
        <f>IF(Q186="","",HYPERLINK(Q186,"Elonet"))</f>
        <v>Elonet</v>
      </c>
      <c r="F186" s="5">
        <v>47011</v>
      </c>
      <c r="G186" s="5">
        <f>SUM(S186:AT186)</f>
        <v>47011</v>
      </c>
      <c r="H186">
        <v>2008</v>
      </c>
      <c r="I186" t="s">
        <v>1069</v>
      </c>
      <c r="J186" t="s">
        <v>79</v>
      </c>
      <c r="K186" t="s">
        <v>1070</v>
      </c>
      <c r="L186" t="s">
        <v>81</v>
      </c>
      <c r="M186" t="s">
        <v>327</v>
      </c>
      <c r="N186">
        <v>95</v>
      </c>
      <c r="O186" t="s">
        <v>1071</v>
      </c>
      <c r="P186" t="s">
        <v>1072</v>
      </c>
      <c r="Q186" t="s">
        <v>2688</v>
      </c>
      <c r="S186" s="5">
        <v>0</v>
      </c>
      <c r="T186" s="5">
        <v>0</v>
      </c>
      <c r="U186" s="5">
        <v>0</v>
      </c>
      <c r="V186" s="5">
        <v>0</v>
      </c>
      <c r="W186" s="5">
        <v>0</v>
      </c>
      <c r="X186" s="5">
        <v>0</v>
      </c>
      <c r="Y186" s="5">
        <v>0</v>
      </c>
      <c r="Z186" s="5">
        <v>0</v>
      </c>
      <c r="AA186" s="5">
        <v>0</v>
      </c>
      <c r="AB186" s="5">
        <v>0</v>
      </c>
      <c r="AC186" s="5">
        <v>0</v>
      </c>
      <c r="AD186" s="5">
        <v>0</v>
      </c>
      <c r="AE186" s="5">
        <v>46561</v>
      </c>
      <c r="AF186" s="5">
        <v>420</v>
      </c>
      <c r="AG186" s="5">
        <v>0</v>
      </c>
      <c r="AH186" s="5">
        <v>30</v>
      </c>
      <c r="AI186" s="5">
        <v>0</v>
      </c>
      <c r="AJ186" s="5">
        <v>0</v>
      </c>
      <c r="AK186" s="5">
        <v>0</v>
      </c>
      <c r="AL186" s="5">
        <v>0</v>
      </c>
      <c r="AM186" s="5">
        <v>0</v>
      </c>
      <c r="AN186" s="5">
        <v>0</v>
      </c>
      <c r="AO186" s="5">
        <v>0</v>
      </c>
      <c r="AP186" s="5">
        <v>0</v>
      </c>
      <c r="AQ186" s="5">
        <v>0</v>
      </c>
      <c r="AR186" s="5">
        <v>0</v>
      </c>
      <c r="AS186" s="5">
        <v>0</v>
      </c>
      <c r="AT186" s="6">
        <v>0</v>
      </c>
    </row>
    <row r="187" spans="1:46" x14ac:dyDescent="0.25">
      <c r="A187" t="s">
        <v>1073</v>
      </c>
      <c r="B187" t="s">
        <v>1073</v>
      </c>
      <c r="C187" s="4" t="str">
        <f>HYPERLINK(O187,"Lumiere")</f>
        <v>Lumiere</v>
      </c>
      <c r="D187" t="str">
        <f>IF(LEFT(P187,2)="tt",HYPERLINK(CONCATENATE("https://www.imdb.com/title/",P187),"IMDb"),"")</f>
        <v>IMDb</v>
      </c>
      <c r="E187" t="str">
        <f>IF(Q187="","",HYPERLINK(Q187,"Elonet"))</f>
        <v>Elonet</v>
      </c>
      <c r="F187" s="5">
        <v>46731</v>
      </c>
      <c r="G187" s="5">
        <f>SUM(S187:AT187)</f>
        <v>2697</v>
      </c>
      <c r="H187">
        <v>1998</v>
      </c>
      <c r="I187" t="s">
        <v>636</v>
      </c>
      <c r="J187" t="s">
        <v>79</v>
      </c>
      <c r="K187" t="s">
        <v>207</v>
      </c>
      <c r="L187" t="s">
        <v>97</v>
      </c>
      <c r="M187" t="s">
        <v>1074</v>
      </c>
      <c r="N187">
        <v>97</v>
      </c>
      <c r="O187" t="s">
        <v>1075</v>
      </c>
      <c r="P187" t="s">
        <v>1076</v>
      </c>
      <c r="Q187" t="s">
        <v>1077</v>
      </c>
      <c r="S187" s="5">
        <v>0</v>
      </c>
      <c r="T187" s="5">
        <v>0</v>
      </c>
      <c r="U187" s="5">
        <v>0</v>
      </c>
      <c r="V187" s="5">
        <v>2697</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6">
        <v>0</v>
      </c>
    </row>
    <row r="188" spans="1:46" x14ac:dyDescent="0.25">
      <c r="A188" t="s">
        <v>1085</v>
      </c>
      <c r="B188" t="s">
        <v>1085</v>
      </c>
      <c r="C188" s="4" t="str">
        <f>HYPERLINK(O188,"Lumiere")</f>
        <v>Lumiere</v>
      </c>
      <c r="D188" t="str">
        <f>IF(LEFT(P188,2)="tt",HYPERLINK(CONCATENATE("https://www.imdb.com/title/",P188),"IMDb"),"")</f>
        <v>IMDb</v>
      </c>
      <c r="E188" t="str">
        <f>IF(Q188="","",HYPERLINK(Q188,"Elonet"))</f>
        <v>Elonet</v>
      </c>
      <c r="F188" s="5">
        <v>46093</v>
      </c>
      <c r="G188" s="5">
        <f>SUM(S188:AT188)</f>
        <v>299</v>
      </c>
      <c r="H188">
        <v>2009</v>
      </c>
      <c r="I188" t="s">
        <v>422</v>
      </c>
      <c r="J188" t="s">
        <v>245</v>
      </c>
      <c r="K188" t="s">
        <v>172</v>
      </c>
      <c r="L188" t="s">
        <v>97</v>
      </c>
      <c r="M188" t="s">
        <v>179</v>
      </c>
      <c r="N188">
        <v>123</v>
      </c>
      <c r="O188" t="s">
        <v>1086</v>
      </c>
      <c r="P188" t="s">
        <v>1087</v>
      </c>
      <c r="Q188" t="s">
        <v>1088</v>
      </c>
      <c r="S188" s="5">
        <v>0</v>
      </c>
      <c r="T188" s="5">
        <v>0</v>
      </c>
      <c r="U188" s="5">
        <v>0</v>
      </c>
      <c r="V188" s="5">
        <v>0</v>
      </c>
      <c r="W188" s="5">
        <v>0</v>
      </c>
      <c r="X188" s="5">
        <v>0</v>
      </c>
      <c r="Y188" s="5">
        <v>0</v>
      </c>
      <c r="Z188" s="5">
        <v>0</v>
      </c>
      <c r="AA188" s="5">
        <v>0</v>
      </c>
      <c r="AB188" s="5">
        <v>0</v>
      </c>
      <c r="AC188" s="5">
        <v>0</v>
      </c>
      <c r="AD188" s="5">
        <v>0</v>
      </c>
      <c r="AE188" s="5">
        <v>0</v>
      </c>
      <c r="AF188" s="5">
        <v>0</v>
      </c>
      <c r="AG188" s="5">
        <v>166</v>
      </c>
      <c r="AH188" s="5">
        <v>0</v>
      </c>
      <c r="AI188" s="5">
        <v>20</v>
      </c>
      <c r="AJ188" s="5">
        <v>113</v>
      </c>
      <c r="AK188" s="5">
        <v>0</v>
      </c>
      <c r="AL188" s="5">
        <v>0</v>
      </c>
      <c r="AM188" s="5">
        <v>0</v>
      </c>
      <c r="AN188" s="5">
        <v>0</v>
      </c>
      <c r="AO188" s="5">
        <v>0</v>
      </c>
      <c r="AP188" s="5">
        <v>0</v>
      </c>
      <c r="AQ188" s="5">
        <v>0</v>
      </c>
      <c r="AR188" s="5">
        <v>0</v>
      </c>
      <c r="AS188" s="5">
        <v>0</v>
      </c>
      <c r="AT188" s="6">
        <v>0</v>
      </c>
    </row>
    <row r="189" spans="1:46" x14ac:dyDescent="0.25">
      <c r="A189" t="s">
        <v>1089</v>
      </c>
      <c r="B189" t="s">
        <v>1089</v>
      </c>
      <c r="C189" s="4" t="str">
        <f>HYPERLINK(O189,"Lumiere")</f>
        <v>Lumiere</v>
      </c>
      <c r="D189" t="str">
        <f>IF(LEFT(P189,2)="tt",HYPERLINK(CONCATENATE("https://www.imdb.com/title/",P189),"IMDb"),"")</f>
        <v>IMDb</v>
      </c>
      <c r="E189" t="str">
        <f>IF(Q189="","",HYPERLINK(Q189,"Elonet"))</f>
        <v>Elonet</v>
      </c>
      <c r="F189" s="5">
        <v>45878</v>
      </c>
      <c r="G189" s="5">
        <f>SUM(S189:AT189)</f>
        <v>45884</v>
      </c>
      <c r="H189">
        <v>2011</v>
      </c>
      <c r="I189" t="s">
        <v>1090</v>
      </c>
      <c r="J189" t="s">
        <v>79</v>
      </c>
      <c r="K189" t="s">
        <v>166</v>
      </c>
      <c r="L189" t="s">
        <v>81</v>
      </c>
      <c r="M189" t="s">
        <v>179</v>
      </c>
      <c r="N189">
        <v>118</v>
      </c>
      <c r="O189" t="s">
        <v>1091</v>
      </c>
      <c r="P189" t="s">
        <v>1092</v>
      </c>
      <c r="Q189" t="s">
        <v>2689</v>
      </c>
      <c r="S189" s="5">
        <v>0</v>
      </c>
      <c r="T189" s="5">
        <v>0</v>
      </c>
      <c r="U189" s="5">
        <v>0</v>
      </c>
      <c r="V189" s="5">
        <v>0</v>
      </c>
      <c r="W189" s="5">
        <v>0</v>
      </c>
      <c r="X189" s="5">
        <v>0</v>
      </c>
      <c r="Y189" s="5">
        <v>0</v>
      </c>
      <c r="Z189" s="5">
        <v>0</v>
      </c>
      <c r="AA189" s="5">
        <v>0</v>
      </c>
      <c r="AB189" s="5">
        <v>0</v>
      </c>
      <c r="AC189" s="5">
        <v>0</v>
      </c>
      <c r="AD189" s="5">
        <v>0</v>
      </c>
      <c r="AE189" s="5">
        <v>0</v>
      </c>
      <c r="AF189" s="5">
        <v>0</v>
      </c>
      <c r="AG189" s="5">
        <v>0</v>
      </c>
      <c r="AH189" s="5">
        <v>13292</v>
      </c>
      <c r="AI189" s="5">
        <v>29317</v>
      </c>
      <c r="AJ189" s="5">
        <v>2639</v>
      </c>
      <c r="AK189" s="5">
        <v>211</v>
      </c>
      <c r="AL189" s="5">
        <v>136</v>
      </c>
      <c r="AM189" s="5">
        <v>43</v>
      </c>
      <c r="AN189" s="5">
        <v>37</v>
      </c>
      <c r="AO189" s="5">
        <v>121</v>
      </c>
      <c r="AP189" s="5">
        <v>29</v>
      </c>
      <c r="AQ189" s="5">
        <v>23</v>
      </c>
      <c r="AR189" s="5">
        <v>0</v>
      </c>
      <c r="AS189" s="5">
        <v>30</v>
      </c>
      <c r="AT189" s="6">
        <v>6</v>
      </c>
    </row>
    <row r="190" spans="1:46" x14ac:dyDescent="0.25">
      <c r="A190" t="s">
        <v>1078</v>
      </c>
      <c r="B190" t="s">
        <v>1079</v>
      </c>
      <c r="C190" s="4" t="str">
        <f>HYPERLINK(O190,"Lumiere")</f>
        <v>Lumiere</v>
      </c>
      <c r="D190" t="str">
        <f>IF(LEFT(P190,2)="tt",HYPERLINK(CONCATENATE("https://www.imdb.com/title/",P190),"IMDb"),"")</f>
        <v>IMDb</v>
      </c>
      <c r="E190" t="str">
        <f>IF(Q190="","",HYPERLINK(Q190,"Elonet"))</f>
        <v>Elonet</v>
      </c>
      <c r="F190" s="5">
        <v>45877</v>
      </c>
      <c r="G190" s="5">
        <f>SUM(S190:AT190)</f>
        <v>45862</v>
      </c>
      <c r="H190">
        <v>2015</v>
      </c>
      <c r="I190" t="s">
        <v>1080</v>
      </c>
      <c r="J190" t="s">
        <v>79</v>
      </c>
      <c r="K190" t="s">
        <v>1081</v>
      </c>
      <c r="L190" t="s">
        <v>81</v>
      </c>
      <c r="M190" t="s">
        <v>491</v>
      </c>
      <c r="N190">
        <v>83</v>
      </c>
      <c r="O190" t="s">
        <v>1082</v>
      </c>
      <c r="P190" t="s">
        <v>1083</v>
      </c>
      <c r="Q190" t="s">
        <v>1084</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43508</v>
      </c>
      <c r="AM190" s="5">
        <v>2178</v>
      </c>
      <c r="AN190" s="5">
        <v>176</v>
      </c>
      <c r="AO190" s="5">
        <v>0</v>
      </c>
      <c r="AP190" s="5">
        <v>0</v>
      </c>
      <c r="AQ190" s="5">
        <v>0</v>
      </c>
      <c r="AR190" s="5">
        <v>0</v>
      </c>
      <c r="AS190" s="5">
        <v>0</v>
      </c>
      <c r="AT190" s="6">
        <v>0</v>
      </c>
    </row>
    <row r="191" spans="1:46" x14ac:dyDescent="0.25">
      <c r="A191" t="s">
        <v>1093</v>
      </c>
      <c r="B191" t="s">
        <v>1093</v>
      </c>
      <c r="C191" s="4" t="str">
        <f>HYPERLINK(O191,"Lumiere")</f>
        <v>Lumiere</v>
      </c>
      <c r="D191" t="str">
        <f>IF(LEFT(P191,2)="tt",HYPERLINK(CONCATENATE("https://www.imdb.com/title/",P191),"IMDb"),"")</f>
        <v>IMDb</v>
      </c>
      <c r="E191" t="str">
        <f>IF(Q191="","",HYPERLINK(Q191,"Elonet"))</f>
        <v>Elonet</v>
      </c>
      <c r="F191" s="5">
        <v>45367</v>
      </c>
      <c r="G191" s="5">
        <f>SUM(S191:AT191)</f>
        <v>27421</v>
      </c>
      <c r="H191">
        <v>2012</v>
      </c>
      <c r="I191" t="s">
        <v>1094</v>
      </c>
      <c r="J191" t="s">
        <v>79</v>
      </c>
      <c r="K191" t="s">
        <v>1095</v>
      </c>
      <c r="L191" t="s">
        <v>97</v>
      </c>
      <c r="M191" t="s">
        <v>1096</v>
      </c>
      <c r="N191">
        <v>86</v>
      </c>
      <c r="O191" t="s">
        <v>1097</v>
      </c>
      <c r="P191" t="s">
        <v>1098</v>
      </c>
      <c r="Q191" t="s">
        <v>1099</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27421</v>
      </c>
      <c r="AK191" s="5">
        <v>0</v>
      </c>
      <c r="AL191" s="5">
        <v>0</v>
      </c>
      <c r="AM191" s="5">
        <v>0</v>
      </c>
      <c r="AN191" s="5">
        <v>0</v>
      </c>
      <c r="AO191" s="5">
        <v>0</v>
      </c>
      <c r="AP191" s="5">
        <v>0</v>
      </c>
      <c r="AQ191" s="5">
        <v>0</v>
      </c>
      <c r="AR191" s="5">
        <v>0</v>
      </c>
      <c r="AS191" s="5">
        <v>0</v>
      </c>
      <c r="AT191" s="6">
        <v>0</v>
      </c>
    </row>
    <row r="192" spans="1:46" x14ac:dyDescent="0.25">
      <c r="A192" t="s">
        <v>571</v>
      </c>
      <c r="B192" t="s">
        <v>571</v>
      </c>
      <c r="C192" s="4" t="str">
        <f>HYPERLINK(O192,"Lumiere")</f>
        <v>Lumiere</v>
      </c>
      <c r="D192" t="str">
        <f>IF(LEFT(P192,2)="tt",HYPERLINK(CONCATENATE("https://www.imdb.com/title/",P192),"IMDb"),"")</f>
        <v>IMDb</v>
      </c>
      <c r="E192" t="str">
        <f>IF(Q192="","",HYPERLINK(Q192,"Elonet"))</f>
        <v/>
      </c>
      <c r="F192" s="5">
        <v>45018</v>
      </c>
      <c r="G192" s="5">
        <f>SUM(S192:AT192)</f>
        <v>5294</v>
      </c>
      <c r="H192">
        <v>2021</v>
      </c>
      <c r="I192" t="s">
        <v>2861</v>
      </c>
      <c r="J192" t="s">
        <v>398</v>
      </c>
      <c r="K192" t="s">
        <v>207</v>
      </c>
      <c r="L192" t="s">
        <v>97</v>
      </c>
      <c r="M192" t="s">
        <v>786</v>
      </c>
      <c r="N192">
        <v>75</v>
      </c>
      <c r="O192" t="s">
        <v>2877</v>
      </c>
      <c r="P192" t="s">
        <v>2862</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4235</v>
      </c>
      <c r="AT192" s="6">
        <v>1059</v>
      </c>
    </row>
    <row r="193" spans="1:46" x14ac:dyDescent="0.25">
      <c r="A193" t="s">
        <v>1100</v>
      </c>
      <c r="B193" t="s">
        <v>1100</v>
      </c>
      <c r="C193" s="4" t="str">
        <f>HYPERLINK(O193,"Lumiere")</f>
        <v>Lumiere</v>
      </c>
      <c r="D193" t="str">
        <f>IF(LEFT(P193,2)="tt",HYPERLINK(CONCATENATE("https://www.imdb.com/title/",P193),"IMDb"),"")</f>
        <v>IMDb</v>
      </c>
      <c r="E193" t="str">
        <f>IF(Q193="","",HYPERLINK(Q193,"Elonet"))</f>
        <v>Elonet</v>
      </c>
      <c r="F193" s="5">
        <v>44666</v>
      </c>
      <c r="G193" s="5">
        <f>SUM(S193:AT193)</f>
        <v>44666</v>
      </c>
      <c r="H193">
        <v>2011</v>
      </c>
      <c r="I193" t="s">
        <v>1101</v>
      </c>
      <c r="J193" t="s">
        <v>79</v>
      </c>
      <c r="K193" t="s">
        <v>1102</v>
      </c>
      <c r="L193" t="s">
        <v>81</v>
      </c>
      <c r="M193" t="s">
        <v>1103</v>
      </c>
      <c r="N193">
        <v>96</v>
      </c>
      <c r="O193" t="s">
        <v>1104</v>
      </c>
      <c r="P193" t="s">
        <v>1105</v>
      </c>
      <c r="Q193" t="s">
        <v>2690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38047</v>
      </c>
      <c r="AI193" s="5">
        <v>6343</v>
      </c>
      <c r="AJ193" s="5">
        <v>0</v>
      </c>
      <c r="AK193" s="5">
        <v>235</v>
      </c>
      <c r="AL193" s="5">
        <v>41</v>
      </c>
      <c r="AM193" s="5">
        <v>0</v>
      </c>
      <c r="AN193" s="5">
        <v>0</v>
      </c>
      <c r="AO193" s="5">
        <v>0</v>
      </c>
      <c r="AP193" s="5">
        <v>0</v>
      </c>
      <c r="AQ193" s="5">
        <v>0</v>
      </c>
      <c r="AR193" s="5">
        <v>0</v>
      </c>
      <c r="AS193" s="5">
        <v>0</v>
      </c>
      <c r="AT193" s="6">
        <v>0</v>
      </c>
    </row>
    <row r="194" spans="1:46" x14ac:dyDescent="0.25">
      <c r="A194" t="s">
        <v>1106</v>
      </c>
      <c r="B194" t="s">
        <v>1106</v>
      </c>
      <c r="C194" s="4" t="str">
        <f>HYPERLINK(O194,"Lumiere")</f>
        <v>Lumiere</v>
      </c>
      <c r="D194" t="str">
        <f>IF(LEFT(P194,2)="tt",HYPERLINK(CONCATENATE("https://www.imdb.com/title/",P194),"IMDb"),"")</f>
        <v>IMDb</v>
      </c>
      <c r="E194" t="str">
        <f>IF(Q194="","",HYPERLINK(Q194,"Elonet"))</f>
        <v>Elonet</v>
      </c>
      <c r="F194" s="5">
        <v>44365</v>
      </c>
      <c r="G194" s="5">
        <f>SUM(S194:AT194)</f>
        <v>725</v>
      </c>
      <c r="H194">
        <v>2012</v>
      </c>
      <c r="I194" t="s">
        <v>1107</v>
      </c>
      <c r="J194" t="s">
        <v>79</v>
      </c>
      <c r="K194" t="s">
        <v>250</v>
      </c>
      <c r="L194" t="s">
        <v>97</v>
      </c>
      <c r="M194" t="s">
        <v>637</v>
      </c>
      <c r="N194">
        <v>86</v>
      </c>
      <c r="O194" t="s">
        <v>1108</v>
      </c>
      <c r="P194" t="s">
        <v>1109</v>
      </c>
      <c r="Q194" t="s">
        <v>1110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421</v>
      </c>
      <c r="AJ194" s="5">
        <v>304</v>
      </c>
      <c r="AK194" s="5">
        <v>0</v>
      </c>
      <c r="AL194" s="5">
        <v>0</v>
      </c>
      <c r="AM194" s="5">
        <v>0</v>
      </c>
      <c r="AN194" s="5">
        <v>0</v>
      </c>
      <c r="AO194" s="5">
        <v>0</v>
      </c>
      <c r="AP194" s="5">
        <v>0</v>
      </c>
      <c r="AQ194" s="5">
        <v>0</v>
      </c>
      <c r="AR194" s="5">
        <v>0</v>
      </c>
      <c r="AS194" s="5">
        <v>0</v>
      </c>
      <c r="AT194" s="6">
        <v>0</v>
      </c>
    </row>
    <row r="195" spans="1:46" x14ac:dyDescent="0.25">
      <c r="A195" t="s">
        <v>1111</v>
      </c>
      <c r="B195" t="s">
        <v>1111</v>
      </c>
      <c r="C195" s="4" t="str">
        <f>HYPERLINK(O195,"Lumiere")</f>
        <v>Lumiere</v>
      </c>
      <c r="D195" t="str">
        <f>IF(LEFT(P195,2)="tt",HYPERLINK(CONCATENATE("https://www.imdb.com/title/",P195),"IMDb"),"")</f>
        <v>IMDb</v>
      </c>
      <c r="E195" t="str">
        <f>IF(Q195="","",HYPERLINK(Q195,"Elonet"))</f>
        <v>Elonet</v>
      </c>
      <c r="F195" s="5">
        <v>43974</v>
      </c>
      <c r="G195" s="5">
        <f>SUM(S195:AT195)</f>
        <v>27275</v>
      </c>
      <c r="H195">
        <v>2008</v>
      </c>
      <c r="I195" t="s">
        <v>1112</v>
      </c>
      <c r="J195" t="s">
        <v>79</v>
      </c>
      <c r="K195" t="s">
        <v>1113</v>
      </c>
      <c r="L195" t="s">
        <v>97</v>
      </c>
      <c r="M195" t="s">
        <v>1114</v>
      </c>
      <c r="N195">
        <v>85</v>
      </c>
      <c r="O195" t="s">
        <v>1115</v>
      </c>
      <c r="P195" t="s">
        <v>1116</v>
      </c>
      <c r="Q195" t="s">
        <v>1117</v>
      </c>
      <c r="S195" s="5">
        <v>0</v>
      </c>
      <c r="T195" s="5">
        <v>0</v>
      </c>
      <c r="U195" s="5">
        <v>0</v>
      </c>
      <c r="V195" s="5">
        <v>0</v>
      </c>
      <c r="W195" s="5">
        <v>0</v>
      </c>
      <c r="X195" s="5">
        <v>0</v>
      </c>
      <c r="Y195" s="5">
        <v>0</v>
      </c>
      <c r="Z195" s="5">
        <v>0</v>
      </c>
      <c r="AA195" s="5">
        <v>0</v>
      </c>
      <c r="AB195" s="5">
        <v>0</v>
      </c>
      <c r="AC195" s="5">
        <v>0</v>
      </c>
      <c r="AD195" s="5">
        <v>0</v>
      </c>
      <c r="AE195" s="5">
        <v>27141</v>
      </c>
      <c r="AF195" s="5">
        <v>134</v>
      </c>
      <c r="AG195" s="5">
        <v>0</v>
      </c>
      <c r="AH195" s="5">
        <v>0</v>
      </c>
      <c r="AI195" s="5">
        <v>0</v>
      </c>
      <c r="AJ195" s="5">
        <v>0</v>
      </c>
      <c r="AK195" s="5">
        <v>0</v>
      </c>
      <c r="AL195" s="5">
        <v>0</v>
      </c>
      <c r="AM195" s="5">
        <v>0</v>
      </c>
      <c r="AN195" s="5">
        <v>0</v>
      </c>
      <c r="AO195" s="5">
        <v>0</v>
      </c>
      <c r="AP195" s="5">
        <v>0</v>
      </c>
      <c r="AQ195" s="5">
        <v>0</v>
      </c>
      <c r="AR195" s="5">
        <v>0</v>
      </c>
      <c r="AS195" s="5">
        <v>0</v>
      </c>
      <c r="AT195" s="6">
        <v>0</v>
      </c>
    </row>
    <row r="196" spans="1:46" x14ac:dyDescent="0.25">
      <c r="A196" t="s">
        <v>1118</v>
      </c>
      <c r="B196" t="s">
        <v>1118</v>
      </c>
      <c r="C196" s="4" t="str">
        <f>HYPERLINK(O196,"Lumiere")</f>
        <v>Lumiere</v>
      </c>
      <c r="D196" t="str">
        <f>IF(LEFT(P196,2)="tt",HYPERLINK(CONCATENATE("https://www.imdb.com/title/",P196),"IMDb"),"")</f>
        <v>IMDb</v>
      </c>
      <c r="E196" t="str">
        <f>IF(Q196="","",HYPERLINK(Q196,"Elonet"))</f>
        <v>Elonet</v>
      </c>
      <c r="F196" s="5">
        <v>43802</v>
      </c>
      <c r="G196" s="5">
        <f>SUM(S196:AT196)</f>
        <v>61</v>
      </c>
      <c r="H196">
        <v>2003</v>
      </c>
      <c r="I196" t="s">
        <v>1119</v>
      </c>
      <c r="J196" t="s">
        <v>79</v>
      </c>
      <c r="K196" t="s">
        <v>207</v>
      </c>
      <c r="L196" t="s">
        <v>97</v>
      </c>
      <c r="M196" t="s">
        <v>283</v>
      </c>
      <c r="N196">
        <v>136</v>
      </c>
      <c r="O196" t="s">
        <v>1120</v>
      </c>
      <c r="P196" t="s">
        <v>1121</v>
      </c>
      <c r="Q196" t="s">
        <v>1122</v>
      </c>
      <c r="S196" s="5">
        <v>0</v>
      </c>
      <c r="T196" s="5">
        <v>0</v>
      </c>
      <c r="U196" s="5">
        <v>0</v>
      </c>
      <c r="V196" s="5">
        <v>0</v>
      </c>
      <c r="W196" s="5">
        <v>0</v>
      </c>
      <c r="X196" s="5">
        <v>0</v>
      </c>
      <c r="Y196" s="5">
        <v>0</v>
      </c>
      <c r="Z196" s="5">
        <v>0</v>
      </c>
      <c r="AA196" s="5">
        <v>61</v>
      </c>
      <c r="AB196" s="5">
        <v>0</v>
      </c>
      <c r="AC196" s="5">
        <v>0</v>
      </c>
      <c r="AD196" s="5">
        <v>0</v>
      </c>
      <c r="AE196" s="5">
        <v>0</v>
      </c>
      <c r="AF196" s="5">
        <v>0</v>
      </c>
      <c r="AG196" s="5">
        <v>0</v>
      </c>
      <c r="AH196" s="5">
        <v>0</v>
      </c>
      <c r="AI196" s="5">
        <v>0</v>
      </c>
      <c r="AJ196" s="5">
        <v>0</v>
      </c>
      <c r="AK196" s="5">
        <v>0</v>
      </c>
      <c r="AL196" s="5">
        <v>0</v>
      </c>
      <c r="AM196" s="5">
        <v>0</v>
      </c>
      <c r="AN196" s="5">
        <v>0</v>
      </c>
      <c r="AO196" s="5">
        <v>0</v>
      </c>
      <c r="AP196" s="5">
        <v>0</v>
      </c>
      <c r="AQ196" s="5">
        <v>0</v>
      </c>
      <c r="AR196" s="5">
        <v>0</v>
      </c>
      <c r="AS196" s="5">
        <v>0</v>
      </c>
      <c r="AT196" s="6">
        <v>0</v>
      </c>
    </row>
    <row r="197" spans="1:46" x14ac:dyDescent="0.25">
      <c r="A197" t="s">
        <v>1127</v>
      </c>
      <c r="B197" t="s">
        <v>1127</v>
      </c>
      <c r="C197" s="4" t="str">
        <f>HYPERLINK(O197,"Lumiere")</f>
        <v>Lumiere</v>
      </c>
      <c r="D197" t="str">
        <f>IF(LEFT(P197,2)="tt",HYPERLINK(CONCATENATE("https://www.imdb.com/title/",P197),"IMDb"),"")</f>
        <v>IMDb</v>
      </c>
      <c r="E197" t="str">
        <f>IF(Q197="","",HYPERLINK(Q197,"Elonet"))</f>
        <v>Elonet</v>
      </c>
      <c r="F197" s="5">
        <v>42890</v>
      </c>
      <c r="G197" s="5">
        <f>SUM(S197:AT197)</f>
        <v>6852</v>
      </c>
      <c r="H197">
        <v>2018</v>
      </c>
      <c r="I197" t="s">
        <v>1128</v>
      </c>
      <c r="J197" t="s">
        <v>79</v>
      </c>
      <c r="K197" t="s">
        <v>1129</v>
      </c>
      <c r="L197" t="s">
        <v>97</v>
      </c>
      <c r="M197" t="s">
        <v>1130</v>
      </c>
      <c r="N197">
        <v>92</v>
      </c>
      <c r="O197" t="s">
        <v>1131</v>
      </c>
      <c r="P197" t="s">
        <v>1132</v>
      </c>
      <c r="Q197" t="s">
        <v>1133</v>
      </c>
      <c r="S197" s="5">
        <v>0</v>
      </c>
      <c r="T197" s="5">
        <v>0</v>
      </c>
      <c r="U197" s="5">
        <v>0</v>
      </c>
      <c r="V197" s="5">
        <v>0</v>
      </c>
      <c r="W197" s="5">
        <v>0</v>
      </c>
      <c r="X197" s="5">
        <v>0</v>
      </c>
      <c r="Y197" s="5">
        <v>0</v>
      </c>
      <c r="Z197" s="5">
        <v>0</v>
      </c>
      <c r="AA197" s="5">
        <v>0</v>
      </c>
      <c r="AB197" s="5">
        <v>0</v>
      </c>
      <c r="AC197" s="5">
        <v>0</v>
      </c>
      <c r="AD197" s="5">
        <v>0</v>
      </c>
      <c r="AE197" s="5">
        <v>0</v>
      </c>
      <c r="AF197" s="5">
        <v>0</v>
      </c>
      <c r="AG197" s="5">
        <v>0</v>
      </c>
      <c r="AH197" s="5">
        <v>0</v>
      </c>
      <c r="AI197" s="5">
        <v>0</v>
      </c>
      <c r="AJ197" s="5">
        <v>0</v>
      </c>
      <c r="AK197" s="5">
        <v>0</v>
      </c>
      <c r="AL197" s="5">
        <v>0</v>
      </c>
      <c r="AM197" s="5">
        <v>0</v>
      </c>
      <c r="AN197" s="5">
        <v>0</v>
      </c>
      <c r="AO197" s="5">
        <v>1436</v>
      </c>
      <c r="AP197" s="5">
        <v>2374</v>
      </c>
      <c r="AQ197" s="5">
        <v>2096</v>
      </c>
      <c r="AR197" s="5">
        <v>204</v>
      </c>
      <c r="AS197" s="5">
        <v>472</v>
      </c>
      <c r="AT197" s="6">
        <v>270</v>
      </c>
    </row>
    <row r="198" spans="1:46" x14ac:dyDescent="0.25">
      <c r="A198" t="s">
        <v>1123</v>
      </c>
      <c r="B198" t="s">
        <v>1123</v>
      </c>
      <c r="C198" s="4" t="str">
        <f>HYPERLINK(O198,"Lumiere")</f>
        <v>Lumiere</v>
      </c>
      <c r="D198" t="str">
        <f>IF(LEFT(P198,2)="tt",HYPERLINK(CONCATENATE("https://www.imdb.com/title/",P198),"IMDb"),"")</f>
        <v>IMDb</v>
      </c>
      <c r="E198" t="str">
        <f>IF(Q198="","",HYPERLINK(Q198,"Elonet"))</f>
        <v>Elonet</v>
      </c>
      <c r="F198" s="5">
        <v>42723</v>
      </c>
      <c r="G198" s="5">
        <f>SUM(S198:AT198)</f>
        <v>431</v>
      </c>
      <c r="H198">
        <v>2016</v>
      </c>
      <c r="I198" t="s">
        <v>1000</v>
      </c>
      <c r="J198" t="s">
        <v>79</v>
      </c>
      <c r="K198" t="s">
        <v>207</v>
      </c>
      <c r="L198" t="s">
        <v>97</v>
      </c>
      <c r="M198" t="s">
        <v>179</v>
      </c>
      <c r="N198">
        <v>97</v>
      </c>
      <c r="O198" t="s">
        <v>1124</v>
      </c>
      <c r="P198" t="s">
        <v>1125</v>
      </c>
      <c r="Q198" t="s">
        <v>1126</v>
      </c>
      <c r="S198" s="5">
        <v>0</v>
      </c>
      <c r="T198" s="5">
        <v>0</v>
      </c>
      <c r="U198" s="5">
        <v>0</v>
      </c>
      <c r="V198" s="5">
        <v>0</v>
      </c>
      <c r="W198" s="5">
        <v>0</v>
      </c>
      <c r="X198" s="5">
        <v>0</v>
      </c>
      <c r="Y198" s="5">
        <v>0</v>
      </c>
      <c r="Z198" s="5">
        <v>0</v>
      </c>
      <c r="AA198" s="5">
        <v>0</v>
      </c>
      <c r="AB198" s="5">
        <v>0</v>
      </c>
      <c r="AC198" s="5">
        <v>0</v>
      </c>
      <c r="AD198" s="5">
        <v>0</v>
      </c>
      <c r="AE198" s="5">
        <v>0</v>
      </c>
      <c r="AF198" s="5">
        <v>0</v>
      </c>
      <c r="AG198" s="5">
        <v>0</v>
      </c>
      <c r="AH198" s="5">
        <v>0</v>
      </c>
      <c r="AI198" s="5">
        <v>0</v>
      </c>
      <c r="AJ198" s="5">
        <v>0</v>
      </c>
      <c r="AK198" s="5">
        <v>0</v>
      </c>
      <c r="AL198" s="5">
        <v>0</v>
      </c>
      <c r="AM198" s="5">
        <v>431</v>
      </c>
      <c r="AN198" s="5">
        <v>0</v>
      </c>
      <c r="AO198" s="5">
        <v>0</v>
      </c>
      <c r="AP198" s="5">
        <v>0</v>
      </c>
      <c r="AQ198" s="5">
        <v>0</v>
      </c>
      <c r="AR198" s="5">
        <v>0</v>
      </c>
      <c r="AS198" s="5">
        <v>0</v>
      </c>
      <c r="AT198" s="6">
        <v>0</v>
      </c>
    </row>
    <row r="199" spans="1:46" x14ac:dyDescent="0.25">
      <c r="A199" t="s">
        <v>1134</v>
      </c>
      <c r="B199" t="s">
        <v>1134</v>
      </c>
      <c r="C199" s="4" t="str">
        <f>HYPERLINK(O199,"Lumiere")</f>
        <v>Lumiere</v>
      </c>
      <c r="D199" t="str">
        <f>IF(LEFT(P199,2)="tt",HYPERLINK(CONCATENATE("https://www.imdb.com/title/",P199),"IMDb"),"")</f>
        <v>IMDb</v>
      </c>
      <c r="E199" t="str">
        <f>IF(Q199="","",HYPERLINK(Q199,"Elonet"))</f>
        <v>Elonet</v>
      </c>
      <c r="F199" s="5">
        <v>42477</v>
      </c>
      <c r="G199" s="5">
        <f>SUM(S199:AT199)</f>
        <v>357</v>
      </c>
      <c r="H199">
        <v>2012</v>
      </c>
      <c r="I199" t="s">
        <v>1135</v>
      </c>
      <c r="J199" t="s">
        <v>79</v>
      </c>
      <c r="K199" t="s">
        <v>207</v>
      </c>
      <c r="L199" t="s">
        <v>97</v>
      </c>
      <c r="M199" t="s">
        <v>239</v>
      </c>
      <c r="N199">
        <v>98</v>
      </c>
      <c r="O199" t="s">
        <v>1136</v>
      </c>
      <c r="P199" t="s">
        <v>1137</v>
      </c>
      <c r="Q199" t="s">
        <v>1138</v>
      </c>
      <c r="S199" s="5">
        <v>0</v>
      </c>
      <c r="T199" s="5">
        <v>0</v>
      </c>
      <c r="U199" s="5">
        <v>0</v>
      </c>
      <c r="V199" s="5">
        <v>0</v>
      </c>
      <c r="W199" s="5">
        <v>0</v>
      </c>
      <c r="X199" s="5">
        <v>0</v>
      </c>
      <c r="Y199" s="5">
        <v>0</v>
      </c>
      <c r="Z199" s="5">
        <v>0</v>
      </c>
      <c r="AA199" s="5">
        <v>0</v>
      </c>
      <c r="AB199" s="5">
        <v>0</v>
      </c>
      <c r="AC199" s="5">
        <v>0</v>
      </c>
      <c r="AD199" s="5">
        <v>0</v>
      </c>
      <c r="AE199" s="5">
        <v>0</v>
      </c>
      <c r="AF199" s="5">
        <v>0</v>
      </c>
      <c r="AG199" s="5">
        <v>0</v>
      </c>
      <c r="AH199" s="5">
        <v>0</v>
      </c>
      <c r="AI199" s="5">
        <v>0</v>
      </c>
      <c r="AJ199" s="5">
        <v>0</v>
      </c>
      <c r="AK199" s="5">
        <v>0</v>
      </c>
      <c r="AL199" s="5">
        <v>0</v>
      </c>
      <c r="AM199" s="5">
        <v>0</v>
      </c>
      <c r="AN199" s="5">
        <v>357</v>
      </c>
      <c r="AO199" s="5">
        <v>0</v>
      </c>
      <c r="AP199" s="5">
        <v>0</v>
      </c>
      <c r="AQ199" s="5">
        <v>0</v>
      </c>
      <c r="AR199" s="5">
        <v>0</v>
      </c>
      <c r="AS199" s="5">
        <v>0</v>
      </c>
      <c r="AT199" s="6">
        <v>0</v>
      </c>
    </row>
    <row r="200" spans="1:46" x14ac:dyDescent="0.25">
      <c r="A200" t="s">
        <v>1139</v>
      </c>
      <c r="B200" t="s">
        <v>1139</v>
      </c>
      <c r="C200" s="4" t="str">
        <f>HYPERLINK(O200,"Lumiere")</f>
        <v>Lumiere</v>
      </c>
      <c r="D200" t="str">
        <f>IF(LEFT(P200,2)="tt",HYPERLINK(CONCATENATE("https://www.imdb.com/title/",P200),"IMDb"),"")</f>
        <v>IMDb</v>
      </c>
      <c r="E200" t="str">
        <f>IF(Q200="","",HYPERLINK(Q200,"Elonet"))</f>
        <v>Elonet</v>
      </c>
      <c r="F200" s="5">
        <v>42379</v>
      </c>
      <c r="G200" s="5">
        <f>SUM(S200:AT200)</f>
        <v>42379</v>
      </c>
      <c r="H200">
        <v>2006</v>
      </c>
      <c r="I200" t="s">
        <v>1140</v>
      </c>
      <c r="J200" t="s">
        <v>245</v>
      </c>
      <c r="K200" t="s">
        <v>1141</v>
      </c>
      <c r="L200" t="s">
        <v>81</v>
      </c>
      <c r="M200" t="s">
        <v>1142</v>
      </c>
      <c r="N200">
        <v>112</v>
      </c>
      <c r="O200" t="s">
        <v>1143</v>
      </c>
      <c r="P200" t="s">
        <v>1144</v>
      </c>
      <c r="Q200" t="s">
        <v>2691</v>
      </c>
      <c r="S200" s="5">
        <v>0</v>
      </c>
      <c r="T200" s="5">
        <v>0</v>
      </c>
      <c r="U200" s="5">
        <v>0</v>
      </c>
      <c r="V200" s="5">
        <v>0</v>
      </c>
      <c r="W200" s="5">
        <v>0</v>
      </c>
      <c r="X200" s="5">
        <v>0</v>
      </c>
      <c r="Y200" s="5">
        <v>0</v>
      </c>
      <c r="Z200" s="5">
        <v>0</v>
      </c>
      <c r="AA200" s="5">
        <v>0</v>
      </c>
      <c r="AB200" s="5">
        <v>0</v>
      </c>
      <c r="AC200" s="5">
        <v>42379</v>
      </c>
      <c r="AD200" s="5">
        <v>0</v>
      </c>
      <c r="AE200" s="5">
        <v>0</v>
      </c>
      <c r="AF200" s="5">
        <v>0</v>
      </c>
      <c r="AG200" s="5">
        <v>0</v>
      </c>
      <c r="AH200" s="5">
        <v>0</v>
      </c>
      <c r="AI200" s="5">
        <v>0</v>
      </c>
      <c r="AJ200" s="5">
        <v>0</v>
      </c>
      <c r="AK200" s="5">
        <v>0</v>
      </c>
      <c r="AL200" s="5">
        <v>0</v>
      </c>
      <c r="AM200" s="5">
        <v>0</v>
      </c>
      <c r="AN200" s="5">
        <v>0</v>
      </c>
      <c r="AO200" s="5">
        <v>0</v>
      </c>
      <c r="AP200" s="5">
        <v>0</v>
      </c>
      <c r="AQ200" s="5">
        <v>0</v>
      </c>
      <c r="AR200" s="5">
        <v>0</v>
      </c>
      <c r="AS200" s="5">
        <v>0</v>
      </c>
      <c r="AT200" s="6">
        <v>0</v>
      </c>
    </row>
    <row r="201" spans="1:46" x14ac:dyDescent="0.25">
      <c r="A201" t="s">
        <v>2776</v>
      </c>
      <c r="B201" t="s">
        <v>2777</v>
      </c>
      <c r="C201" s="4" t="str">
        <f>HYPERLINK(O201,"Lumiere")</f>
        <v>Lumiere</v>
      </c>
      <c r="D201" t="str">
        <f>IF(LEFT(P201,2)="tt",HYPERLINK(CONCATENATE("https://www.imdb.com/title/",P201),"IMDb"),"")</f>
        <v>IMDb</v>
      </c>
      <c r="E201" t="str">
        <f>IF(Q201="","",HYPERLINK(Q201,"Elonet"))</f>
        <v>Elonet</v>
      </c>
      <c r="F201" s="5">
        <v>42107</v>
      </c>
      <c r="G201" s="5">
        <f>SUM(S201:AT201)</f>
        <v>40008</v>
      </c>
      <c r="H201">
        <v>2021</v>
      </c>
      <c r="I201" t="s">
        <v>2778</v>
      </c>
      <c r="J201" t="s">
        <v>245</v>
      </c>
      <c r="K201" t="s">
        <v>399</v>
      </c>
      <c r="L201" t="s">
        <v>97</v>
      </c>
      <c r="M201" t="s">
        <v>786</v>
      </c>
      <c r="N201">
        <v>74</v>
      </c>
      <c r="O201" t="s">
        <v>2779</v>
      </c>
      <c r="P201" t="s">
        <v>2780</v>
      </c>
      <c r="Q201" t="s">
        <v>2781</v>
      </c>
      <c r="S201" s="5">
        <v>0</v>
      </c>
      <c r="T201" s="5">
        <v>0</v>
      </c>
      <c r="U201" s="5">
        <v>0</v>
      </c>
      <c r="V201" s="5">
        <v>0</v>
      </c>
      <c r="W201" s="5">
        <v>0</v>
      </c>
      <c r="X201" s="5">
        <v>0</v>
      </c>
      <c r="Y201" s="5">
        <v>0</v>
      </c>
      <c r="Z201" s="5">
        <v>0</v>
      </c>
      <c r="AA201" s="5">
        <v>0</v>
      </c>
      <c r="AB201" s="5">
        <v>0</v>
      </c>
      <c r="AC201" s="5">
        <v>0</v>
      </c>
      <c r="AD201" s="5">
        <v>0</v>
      </c>
      <c r="AE201" s="5">
        <v>0</v>
      </c>
      <c r="AF201" s="5">
        <v>0</v>
      </c>
      <c r="AG201" s="5">
        <v>0</v>
      </c>
      <c r="AH201" s="5">
        <v>0</v>
      </c>
      <c r="AI201" s="5">
        <v>0</v>
      </c>
      <c r="AJ201" s="5">
        <v>0</v>
      </c>
      <c r="AK201" s="5">
        <v>0</v>
      </c>
      <c r="AL201" s="5">
        <v>0</v>
      </c>
      <c r="AM201" s="5">
        <v>0</v>
      </c>
      <c r="AN201" s="5">
        <v>0</v>
      </c>
      <c r="AO201" s="5">
        <v>0</v>
      </c>
      <c r="AP201" s="5">
        <v>0</v>
      </c>
      <c r="AQ201" s="5">
        <v>0</v>
      </c>
      <c r="AR201" s="5">
        <v>0</v>
      </c>
      <c r="AS201" s="5">
        <v>37343</v>
      </c>
      <c r="AT201" s="6">
        <v>2665</v>
      </c>
    </row>
    <row r="202" spans="1:46" x14ac:dyDescent="0.25">
      <c r="A202" t="s">
        <v>1145</v>
      </c>
      <c r="B202" t="s">
        <v>1145</v>
      </c>
      <c r="C202" s="4" t="str">
        <f>HYPERLINK(O202,"Lumiere")</f>
        <v>Lumiere</v>
      </c>
      <c r="D202" t="str">
        <f>IF(LEFT(P202,2)="tt",HYPERLINK(CONCATENATE("https://www.imdb.com/title/",P202),"IMDb"),"")</f>
        <v>IMDb</v>
      </c>
      <c r="E202" t="str">
        <f>IF(Q202="","",HYPERLINK(Q202,"Elonet"))</f>
        <v>Elonet</v>
      </c>
      <c r="F202" s="5">
        <v>41798</v>
      </c>
      <c r="G202" s="5">
        <f>SUM(S202:AT202)</f>
        <v>1036</v>
      </c>
      <c r="H202">
        <v>2015</v>
      </c>
      <c r="I202" t="s">
        <v>1146</v>
      </c>
      <c r="J202" t="s">
        <v>79</v>
      </c>
      <c r="K202" t="s">
        <v>207</v>
      </c>
      <c r="L202" t="s">
        <v>97</v>
      </c>
      <c r="M202" t="s">
        <v>359</v>
      </c>
      <c r="N202">
        <v>84</v>
      </c>
      <c r="O202" t="s">
        <v>1147</v>
      </c>
      <c r="P202" t="s">
        <v>1148</v>
      </c>
      <c r="Q202" t="s">
        <v>1149</v>
      </c>
      <c r="S202" s="5">
        <v>0</v>
      </c>
      <c r="T202" s="5">
        <v>0</v>
      </c>
      <c r="U202" s="5">
        <v>0</v>
      </c>
      <c r="V202" s="5">
        <v>0</v>
      </c>
      <c r="W202" s="5">
        <v>0</v>
      </c>
      <c r="X202" s="5">
        <v>0</v>
      </c>
      <c r="Y202" s="5">
        <v>0</v>
      </c>
      <c r="Z202" s="5">
        <v>0</v>
      </c>
      <c r="AA202" s="5">
        <v>0</v>
      </c>
      <c r="AB202" s="5">
        <v>0</v>
      </c>
      <c r="AC202" s="5">
        <v>0</v>
      </c>
      <c r="AD202" s="5">
        <v>0</v>
      </c>
      <c r="AE202" s="5">
        <v>0</v>
      </c>
      <c r="AF202" s="5">
        <v>0</v>
      </c>
      <c r="AG202" s="5">
        <v>0</v>
      </c>
      <c r="AH202" s="5">
        <v>0</v>
      </c>
      <c r="AI202" s="5">
        <v>0</v>
      </c>
      <c r="AJ202" s="5">
        <v>0</v>
      </c>
      <c r="AK202" s="5">
        <v>0</v>
      </c>
      <c r="AL202" s="5">
        <v>984</v>
      </c>
      <c r="AM202" s="5">
        <v>52</v>
      </c>
      <c r="AN202" s="5">
        <v>0</v>
      </c>
      <c r="AO202" s="5">
        <v>0</v>
      </c>
      <c r="AP202" s="5">
        <v>0</v>
      </c>
      <c r="AQ202" s="5">
        <v>0</v>
      </c>
      <c r="AR202" s="5">
        <v>0</v>
      </c>
      <c r="AS202" s="5">
        <v>0</v>
      </c>
      <c r="AT202" s="6">
        <v>0</v>
      </c>
    </row>
    <row r="203" spans="1:46" x14ac:dyDescent="0.25">
      <c r="A203" t="s">
        <v>1150</v>
      </c>
      <c r="B203" t="s">
        <v>1151</v>
      </c>
      <c r="C203" s="4" t="str">
        <f>HYPERLINK(O203,"Lumiere")</f>
        <v>Lumiere</v>
      </c>
      <c r="D203" t="str">
        <f>IF(LEFT(P203,2)="tt",HYPERLINK(CONCATENATE("https://www.imdb.com/title/",P203),"IMDb"),"")</f>
        <v>IMDb</v>
      </c>
      <c r="E203" t="str">
        <f>IF(Q203="","",HYPERLINK(Q203,"Elonet"))</f>
        <v>Elonet</v>
      </c>
      <c r="F203" s="5">
        <v>41748</v>
      </c>
      <c r="G203" s="5">
        <f>SUM(S203:AT203)</f>
        <v>41748</v>
      </c>
      <c r="H203">
        <v>2007</v>
      </c>
      <c r="I203" t="s">
        <v>1152</v>
      </c>
      <c r="J203" t="s">
        <v>333</v>
      </c>
      <c r="K203" t="s">
        <v>1153</v>
      </c>
      <c r="L203" t="s">
        <v>81</v>
      </c>
      <c r="M203" t="s">
        <v>1154</v>
      </c>
      <c r="N203">
        <v>95</v>
      </c>
      <c r="O203" t="s">
        <v>1155</v>
      </c>
      <c r="P203" t="s">
        <v>1156</v>
      </c>
      <c r="Q203" t="s">
        <v>2692</v>
      </c>
      <c r="S203" s="5">
        <v>0</v>
      </c>
      <c r="T203" s="5">
        <v>0</v>
      </c>
      <c r="U203" s="5">
        <v>0</v>
      </c>
      <c r="V203" s="5">
        <v>0</v>
      </c>
      <c r="W203" s="5">
        <v>0</v>
      </c>
      <c r="X203" s="5">
        <v>0</v>
      </c>
      <c r="Y203" s="5">
        <v>0</v>
      </c>
      <c r="Z203" s="5">
        <v>0</v>
      </c>
      <c r="AA203" s="5">
        <v>0</v>
      </c>
      <c r="AB203" s="5">
        <v>0</v>
      </c>
      <c r="AC203" s="5">
        <v>0</v>
      </c>
      <c r="AD203" s="5">
        <v>37609</v>
      </c>
      <c r="AE203" s="5">
        <v>4139</v>
      </c>
      <c r="AF203" s="5">
        <v>0</v>
      </c>
      <c r="AG203" s="5">
        <v>0</v>
      </c>
      <c r="AH203" s="5">
        <v>0</v>
      </c>
      <c r="AI203" s="5">
        <v>0</v>
      </c>
      <c r="AJ203" s="5">
        <v>0</v>
      </c>
      <c r="AK203" s="5">
        <v>0</v>
      </c>
      <c r="AL203" s="5">
        <v>0</v>
      </c>
      <c r="AM203" s="5">
        <v>0</v>
      </c>
      <c r="AN203" s="5">
        <v>0</v>
      </c>
      <c r="AO203" s="5">
        <v>0</v>
      </c>
      <c r="AP203" s="5">
        <v>0</v>
      </c>
      <c r="AQ203" s="5">
        <v>0</v>
      </c>
      <c r="AR203" s="5">
        <v>0</v>
      </c>
      <c r="AS203" s="5">
        <v>0</v>
      </c>
      <c r="AT203" s="6">
        <v>0</v>
      </c>
    </row>
    <row r="204" spans="1:46" x14ac:dyDescent="0.25">
      <c r="A204" t="s">
        <v>1157</v>
      </c>
      <c r="B204" t="s">
        <v>1158</v>
      </c>
      <c r="C204" s="4" t="str">
        <f>HYPERLINK(O204,"Lumiere")</f>
        <v>Lumiere</v>
      </c>
      <c r="D204" t="str">
        <f>IF(LEFT(P204,2)="tt",HYPERLINK(CONCATENATE("https://www.imdb.com/title/",P204),"IMDb"),"")</f>
        <v>IMDb</v>
      </c>
      <c r="E204" t="str">
        <f>IF(Q204="","",HYPERLINK(Q204,"Elonet"))</f>
        <v>Elonet</v>
      </c>
      <c r="F204" s="5">
        <v>39463</v>
      </c>
      <c r="G204" s="5">
        <f>SUM(S204:AT204)</f>
        <v>39463</v>
      </c>
      <c r="H204">
        <v>2005</v>
      </c>
      <c r="I204" t="s">
        <v>1159</v>
      </c>
      <c r="J204" t="s">
        <v>79</v>
      </c>
      <c r="K204" t="s">
        <v>1160</v>
      </c>
      <c r="L204" t="s">
        <v>81</v>
      </c>
      <c r="M204" t="s">
        <v>1161</v>
      </c>
      <c r="N204">
        <v>91</v>
      </c>
      <c r="O204" t="s">
        <v>1162</v>
      </c>
      <c r="P204" t="s">
        <v>1163</v>
      </c>
      <c r="Q204" t="s">
        <v>2693</v>
      </c>
      <c r="S204" s="5">
        <v>0</v>
      </c>
      <c r="T204" s="5">
        <v>0</v>
      </c>
      <c r="U204" s="5">
        <v>0</v>
      </c>
      <c r="V204" s="5">
        <v>0</v>
      </c>
      <c r="W204" s="5">
        <v>0</v>
      </c>
      <c r="X204" s="5">
        <v>0</v>
      </c>
      <c r="Y204" s="5">
        <v>0</v>
      </c>
      <c r="Z204" s="5">
        <v>0</v>
      </c>
      <c r="AA204" s="5">
        <v>0</v>
      </c>
      <c r="AB204" s="5">
        <v>31162</v>
      </c>
      <c r="AC204" s="5">
        <v>1688</v>
      </c>
      <c r="AD204" s="5">
        <v>6523</v>
      </c>
      <c r="AE204" s="5">
        <v>90</v>
      </c>
      <c r="AF204" s="5">
        <v>0</v>
      </c>
      <c r="AG204" s="5">
        <v>0</v>
      </c>
      <c r="AH204" s="5">
        <v>0</v>
      </c>
      <c r="AI204" s="5">
        <v>0</v>
      </c>
      <c r="AJ204" s="5">
        <v>0</v>
      </c>
      <c r="AK204" s="5">
        <v>0</v>
      </c>
      <c r="AL204" s="5">
        <v>0</v>
      </c>
      <c r="AM204" s="5">
        <v>0</v>
      </c>
      <c r="AN204" s="5">
        <v>0</v>
      </c>
      <c r="AO204" s="5">
        <v>0</v>
      </c>
      <c r="AP204" s="5">
        <v>0</v>
      </c>
      <c r="AQ204" s="5">
        <v>0</v>
      </c>
      <c r="AR204" s="5">
        <v>0</v>
      </c>
      <c r="AS204" s="5">
        <v>0</v>
      </c>
      <c r="AT204" s="6">
        <v>0</v>
      </c>
    </row>
    <row r="205" spans="1:46" x14ac:dyDescent="0.25">
      <c r="A205" t="s">
        <v>1164</v>
      </c>
      <c r="B205" t="s">
        <v>1165</v>
      </c>
      <c r="C205" s="4" t="str">
        <f>HYPERLINK(O205,"Lumiere")</f>
        <v>Lumiere</v>
      </c>
      <c r="D205" t="str">
        <f>IF(LEFT(P205,2)="tt",HYPERLINK(CONCATENATE("https://www.imdb.com/title/",P205),"IMDb"),"")</f>
        <v>IMDb</v>
      </c>
      <c r="E205" t="str">
        <f>IF(Q205="","",HYPERLINK(Q205,"Elonet"))</f>
        <v>Elonet</v>
      </c>
      <c r="F205" s="5">
        <v>39280</v>
      </c>
      <c r="G205" s="5">
        <f>SUM(S205:AT205)</f>
        <v>28942</v>
      </c>
      <c r="H205">
        <v>2009</v>
      </c>
      <c r="I205" t="s">
        <v>1166</v>
      </c>
      <c r="J205" t="s">
        <v>79</v>
      </c>
      <c r="K205" t="s">
        <v>1167</v>
      </c>
      <c r="L205" t="s">
        <v>81</v>
      </c>
      <c r="M205" t="s">
        <v>179</v>
      </c>
      <c r="N205">
        <v>98</v>
      </c>
      <c r="O205" t="s">
        <v>1168</v>
      </c>
      <c r="P205" t="s">
        <v>1169</v>
      </c>
      <c r="Q205" t="s">
        <v>1170</v>
      </c>
      <c r="S205" s="5">
        <v>0</v>
      </c>
      <c r="T205" s="5">
        <v>0</v>
      </c>
      <c r="U205" s="5">
        <v>0</v>
      </c>
      <c r="V205" s="5">
        <v>0</v>
      </c>
      <c r="W205" s="5">
        <v>0</v>
      </c>
      <c r="X205" s="5">
        <v>0</v>
      </c>
      <c r="Y205" s="5">
        <v>0</v>
      </c>
      <c r="Z205" s="5">
        <v>0</v>
      </c>
      <c r="AA205" s="5">
        <v>0</v>
      </c>
      <c r="AB205" s="5">
        <v>0</v>
      </c>
      <c r="AC205" s="5">
        <v>0</v>
      </c>
      <c r="AD205" s="5">
        <v>0</v>
      </c>
      <c r="AE205" s="5">
        <v>0</v>
      </c>
      <c r="AF205" s="5">
        <v>17999</v>
      </c>
      <c r="AG205" s="5">
        <v>5752</v>
      </c>
      <c r="AH205" s="5">
        <v>5191</v>
      </c>
      <c r="AI205" s="5">
        <v>0</v>
      </c>
      <c r="AJ205" s="5">
        <v>0</v>
      </c>
      <c r="AK205" s="5">
        <v>0</v>
      </c>
      <c r="AL205" s="5">
        <v>0</v>
      </c>
      <c r="AM205" s="5">
        <v>0</v>
      </c>
      <c r="AN205" s="5">
        <v>0</v>
      </c>
      <c r="AO205" s="5">
        <v>0</v>
      </c>
      <c r="AP205" s="5">
        <v>0</v>
      </c>
      <c r="AQ205" s="5">
        <v>0</v>
      </c>
      <c r="AR205" s="5">
        <v>0</v>
      </c>
      <c r="AS205" s="5">
        <v>0</v>
      </c>
      <c r="AT205" s="6">
        <v>0</v>
      </c>
    </row>
    <row r="206" spans="1:46" x14ac:dyDescent="0.25">
      <c r="A206" t="s">
        <v>1171</v>
      </c>
      <c r="B206" t="s">
        <v>1171</v>
      </c>
      <c r="C206" s="4" t="str">
        <f>HYPERLINK(O206,"Lumiere")</f>
        <v>Lumiere</v>
      </c>
      <c r="D206" t="str">
        <f>IF(LEFT(P206,2)="tt",HYPERLINK(CONCATENATE("https://www.imdb.com/title/",P206),"IMDb"),"")</f>
        <v>IMDb</v>
      </c>
      <c r="E206" t="str">
        <f>IF(Q206="","",HYPERLINK(Q206,"Elonet"))</f>
        <v>Elonet</v>
      </c>
      <c r="F206" s="5">
        <v>38438</v>
      </c>
      <c r="G206" s="5">
        <f>SUM(S206:AT206)</f>
        <v>29769</v>
      </c>
      <c r="H206">
        <v>2011</v>
      </c>
      <c r="I206" t="s">
        <v>376</v>
      </c>
      <c r="J206" t="s">
        <v>79</v>
      </c>
      <c r="K206" t="s">
        <v>1172</v>
      </c>
      <c r="L206" t="s">
        <v>97</v>
      </c>
      <c r="M206" t="s">
        <v>1173</v>
      </c>
      <c r="N206">
        <v>90</v>
      </c>
      <c r="O206" t="s">
        <v>1174</v>
      </c>
      <c r="P206" t="s">
        <v>1175</v>
      </c>
      <c r="Q206" t="s">
        <v>1176</v>
      </c>
      <c r="S206" s="5">
        <v>0</v>
      </c>
      <c r="T206" s="5">
        <v>0</v>
      </c>
      <c r="U206" s="5">
        <v>0</v>
      </c>
      <c r="V206" s="5">
        <v>0</v>
      </c>
      <c r="W206" s="5">
        <v>0</v>
      </c>
      <c r="X206" s="5">
        <v>0</v>
      </c>
      <c r="Y206" s="5">
        <v>0</v>
      </c>
      <c r="Z206" s="5">
        <v>0</v>
      </c>
      <c r="AA206" s="5">
        <v>0</v>
      </c>
      <c r="AB206" s="5">
        <v>0</v>
      </c>
      <c r="AC206" s="5">
        <v>0</v>
      </c>
      <c r="AD206" s="5">
        <v>0</v>
      </c>
      <c r="AE206" s="5">
        <v>0</v>
      </c>
      <c r="AF206" s="5">
        <v>0</v>
      </c>
      <c r="AG206" s="5">
        <v>0</v>
      </c>
      <c r="AH206" s="5">
        <v>12994</v>
      </c>
      <c r="AI206" s="5">
        <v>14236</v>
      </c>
      <c r="AJ206" s="5">
        <v>238</v>
      </c>
      <c r="AK206" s="5">
        <v>1035</v>
      </c>
      <c r="AL206" s="5">
        <v>79</v>
      </c>
      <c r="AM206" s="5">
        <v>0</v>
      </c>
      <c r="AN206" s="5">
        <v>0</v>
      </c>
      <c r="AO206" s="5">
        <v>1137</v>
      </c>
      <c r="AP206" s="5">
        <v>0</v>
      </c>
      <c r="AQ206" s="5">
        <v>17</v>
      </c>
      <c r="AR206" s="5">
        <v>0</v>
      </c>
      <c r="AS206" s="5">
        <v>0</v>
      </c>
      <c r="AT206" s="6">
        <v>33</v>
      </c>
    </row>
    <row r="207" spans="1:46" x14ac:dyDescent="0.25">
      <c r="A207" t="s">
        <v>1177</v>
      </c>
      <c r="B207" t="s">
        <v>1177</v>
      </c>
      <c r="C207" s="4" t="str">
        <f>HYPERLINK(O207,"Lumiere")</f>
        <v>Lumiere</v>
      </c>
      <c r="D207" t="str">
        <f>IF(LEFT(P207,2)="tt",HYPERLINK(CONCATENATE("https://www.imdb.com/title/",P207),"IMDb"),"")</f>
        <v>IMDb</v>
      </c>
      <c r="E207" t="str">
        <f>IF(Q207="","",HYPERLINK(Q207,"Elonet"))</f>
        <v>Elonet</v>
      </c>
      <c r="F207" s="5">
        <v>37671</v>
      </c>
      <c r="G207" s="5">
        <f>SUM(S207:AT207)</f>
        <v>27</v>
      </c>
      <c r="H207">
        <v>1999</v>
      </c>
      <c r="I207" t="s">
        <v>1178</v>
      </c>
      <c r="J207" t="s">
        <v>245</v>
      </c>
      <c r="K207" t="s">
        <v>207</v>
      </c>
      <c r="L207" t="s">
        <v>97</v>
      </c>
      <c r="M207" t="s">
        <v>1179</v>
      </c>
      <c r="N207">
        <v>107</v>
      </c>
      <c r="O207" t="s">
        <v>1180</v>
      </c>
      <c r="P207" t="s">
        <v>1181</v>
      </c>
      <c r="Q207" t="s">
        <v>1182</v>
      </c>
      <c r="S207" s="5">
        <v>0</v>
      </c>
      <c r="T207" s="5">
        <v>0</v>
      </c>
      <c r="U207" s="5">
        <v>0</v>
      </c>
      <c r="V207" s="5">
        <v>0</v>
      </c>
      <c r="W207" s="5">
        <v>27</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6">
        <v>0</v>
      </c>
    </row>
    <row r="208" spans="1:46" x14ac:dyDescent="0.25">
      <c r="A208" t="s">
        <v>1183</v>
      </c>
      <c r="B208" t="s">
        <v>1183</v>
      </c>
      <c r="C208" s="4" t="str">
        <f>HYPERLINK(O208,"Lumiere")</f>
        <v>Lumiere</v>
      </c>
      <c r="D208" t="str">
        <f>IF(LEFT(P208,2)="tt",HYPERLINK(CONCATENATE("https://www.imdb.com/title/",P208),"IMDb"),"")</f>
        <v>IMDb</v>
      </c>
      <c r="E208" t="str">
        <f>IF(Q208="","",HYPERLINK(Q208,"Elonet"))</f>
        <v>Elonet</v>
      </c>
      <c r="F208" s="5">
        <v>37453</v>
      </c>
      <c r="G208" s="5">
        <f>SUM(S208:AT208)</f>
        <v>182</v>
      </c>
      <c r="H208">
        <v>2012</v>
      </c>
      <c r="I208" t="s">
        <v>1033</v>
      </c>
      <c r="J208" t="s">
        <v>245</v>
      </c>
      <c r="K208" t="s">
        <v>207</v>
      </c>
      <c r="L208" t="s">
        <v>97</v>
      </c>
      <c r="M208" t="s">
        <v>179</v>
      </c>
      <c r="N208">
        <v>110</v>
      </c>
      <c r="O208" t="s">
        <v>1184</v>
      </c>
      <c r="P208" t="s">
        <v>1185</v>
      </c>
      <c r="Q208" t="s">
        <v>1186</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171</v>
      </c>
      <c r="AK208" s="5">
        <v>0</v>
      </c>
      <c r="AL208" s="5">
        <v>11</v>
      </c>
      <c r="AM208" s="5">
        <v>0</v>
      </c>
      <c r="AN208" s="5">
        <v>0</v>
      </c>
      <c r="AO208" s="5">
        <v>0</v>
      </c>
      <c r="AP208" s="5">
        <v>0</v>
      </c>
      <c r="AQ208" s="5">
        <v>0</v>
      </c>
      <c r="AR208" s="5">
        <v>0</v>
      </c>
      <c r="AS208" s="5">
        <v>0</v>
      </c>
      <c r="AT208" s="6">
        <v>0</v>
      </c>
    </row>
    <row r="209" spans="1:46" x14ac:dyDescent="0.25">
      <c r="A209" t="s">
        <v>2912</v>
      </c>
      <c r="B209" t="s">
        <v>2912</v>
      </c>
      <c r="C209" s="4" t="str">
        <f>HYPERLINK(O209,"Lumiere")</f>
        <v>Lumiere</v>
      </c>
      <c r="D209" t="str">
        <f>IF(LEFT(P209,2)="tt",HYPERLINK(CONCATENATE("https://www.imdb.com/title/",P209),"IMDb"),"")</f>
        <v>IMDb</v>
      </c>
      <c r="E209" t="str">
        <f>IF(Q209="","",HYPERLINK(Q209,"Elonet"))</f>
        <v>Elonet</v>
      </c>
      <c r="F209" s="5">
        <v>37413</v>
      </c>
      <c r="G209" s="5">
        <f>SUM(S209:AT209)</f>
        <v>3027</v>
      </c>
      <c r="H209">
        <v>2022</v>
      </c>
      <c r="I209" t="s">
        <v>2944</v>
      </c>
      <c r="J209" t="s">
        <v>79</v>
      </c>
      <c r="K209" t="s">
        <v>441</v>
      </c>
      <c r="L209" t="s">
        <v>97</v>
      </c>
      <c r="M209" t="s">
        <v>2979</v>
      </c>
      <c r="N209">
        <v>87</v>
      </c>
      <c r="O209" t="s">
        <v>3015</v>
      </c>
      <c r="P209" t="s">
        <v>2978</v>
      </c>
      <c r="Q209" t="s">
        <v>2980</v>
      </c>
      <c r="AT209" s="6">
        <v>3027</v>
      </c>
    </row>
    <row r="210" spans="1:46" x14ac:dyDescent="0.25">
      <c r="A210" t="s">
        <v>1187</v>
      </c>
      <c r="B210" t="s">
        <v>1187</v>
      </c>
      <c r="C210" s="4" t="str">
        <f>HYPERLINK(O210,"Lumiere")</f>
        <v>Lumiere</v>
      </c>
      <c r="D210" t="str">
        <f>IF(LEFT(P210,2)="tt",HYPERLINK(CONCATENATE("https://www.imdb.com/title/",P210),"IMDb"),"")</f>
        <v>IMDb</v>
      </c>
      <c r="E210" t="str">
        <f>IF(Q210="","",HYPERLINK(Q210,"Elonet"))</f>
        <v>Elonet</v>
      </c>
      <c r="F210" s="5">
        <v>37145</v>
      </c>
      <c r="G210" s="5">
        <f>SUM(S210:AT210)</f>
        <v>1401</v>
      </c>
      <c r="H210">
        <v>2008</v>
      </c>
      <c r="I210" t="s">
        <v>143</v>
      </c>
      <c r="J210" t="s">
        <v>79</v>
      </c>
      <c r="K210" t="s">
        <v>1188</v>
      </c>
      <c r="L210" t="s">
        <v>97</v>
      </c>
      <c r="M210" t="s">
        <v>436</v>
      </c>
      <c r="N210">
        <v>115</v>
      </c>
      <c r="O210" t="s">
        <v>1189</v>
      </c>
      <c r="P210" t="s">
        <v>1190</v>
      </c>
      <c r="Q210" t="s">
        <v>1191</v>
      </c>
      <c r="S210" s="5">
        <v>0</v>
      </c>
      <c r="T210" s="5">
        <v>0</v>
      </c>
      <c r="U210" s="5">
        <v>0</v>
      </c>
      <c r="V210" s="5">
        <v>0</v>
      </c>
      <c r="W210" s="5">
        <v>0</v>
      </c>
      <c r="X210" s="5">
        <v>0</v>
      </c>
      <c r="Y210" s="5">
        <v>0</v>
      </c>
      <c r="Z210" s="5">
        <v>0</v>
      </c>
      <c r="AA210" s="5">
        <v>0</v>
      </c>
      <c r="AB210" s="5">
        <v>0</v>
      </c>
      <c r="AC210" s="5">
        <v>0</v>
      </c>
      <c r="AD210" s="5">
        <v>0</v>
      </c>
      <c r="AE210" s="5">
        <v>0</v>
      </c>
      <c r="AF210" s="5">
        <v>251</v>
      </c>
      <c r="AG210" s="5">
        <v>625</v>
      </c>
      <c r="AH210" s="5">
        <v>183</v>
      </c>
      <c r="AI210" s="5">
        <v>220</v>
      </c>
      <c r="AJ210" s="5">
        <v>110</v>
      </c>
      <c r="AK210" s="5">
        <v>0</v>
      </c>
      <c r="AL210" s="5">
        <v>12</v>
      </c>
      <c r="AM210" s="5">
        <v>0</v>
      </c>
      <c r="AN210" s="5">
        <v>0</v>
      </c>
      <c r="AO210" s="5">
        <v>0</v>
      </c>
      <c r="AP210" s="5">
        <v>0</v>
      </c>
      <c r="AQ210" s="5">
        <v>0</v>
      </c>
      <c r="AR210" s="5">
        <v>0</v>
      </c>
      <c r="AS210" s="5">
        <v>0</v>
      </c>
      <c r="AT210" s="6">
        <v>0</v>
      </c>
    </row>
    <row r="211" spans="1:46" x14ac:dyDescent="0.25">
      <c r="A211" t="s">
        <v>2796</v>
      </c>
      <c r="B211" t="s">
        <v>2796</v>
      </c>
      <c r="C211" s="4" t="str">
        <f>HYPERLINK(O211,"Lumiere")</f>
        <v>Lumiere</v>
      </c>
      <c r="D211" t="str">
        <f>IF(LEFT(P211,2)="tt",HYPERLINK(CONCATENATE("https://www.imdb.com/title/",P211),"IMDb"),"")</f>
        <v>IMDb</v>
      </c>
      <c r="E211" t="str">
        <f>IF(Q211="","",HYPERLINK(Q211,"Elonet"))</f>
        <v>Elonet</v>
      </c>
      <c r="F211" s="5">
        <v>36914</v>
      </c>
      <c r="G211" s="5">
        <f>SUM(S211:AT211)</f>
        <v>14986</v>
      </c>
      <c r="H211">
        <v>2022</v>
      </c>
      <c r="I211" t="s">
        <v>2797</v>
      </c>
      <c r="J211" t="s">
        <v>245</v>
      </c>
      <c r="K211" t="s">
        <v>207</v>
      </c>
      <c r="L211" t="s">
        <v>97</v>
      </c>
      <c r="M211" t="s">
        <v>2798</v>
      </c>
      <c r="N211">
        <v>100</v>
      </c>
      <c r="O211" t="s">
        <v>2799</v>
      </c>
      <c r="P211" t="s">
        <v>2800</v>
      </c>
      <c r="Q211" t="s">
        <v>2801</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3590</v>
      </c>
      <c r="AT211" s="6">
        <v>11396</v>
      </c>
    </row>
    <row r="212" spans="1:46" x14ac:dyDescent="0.25">
      <c r="A212" t="s">
        <v>1192</v>
      </c>
      <c r="B212" t="s">
        <v>1192</v>
      </c>
      <c r="C212" s="4" t="str">
        <f>HYPERLINK(O212,"Lumiere")</f>
        <v>Lumiere</v>
      </c>
      <c r="D212" t="str">
        <f>IF(LEFT(P212,2)="tt",HYPERLINK(CONCATENATE("https://www.imdb.com/title/",P212),"IMDb"),"")</f>
        <v>IMDb</v>
      </c>
      <c r="E212" t="str">
        <f>IF(Q212="","",HYPERLINK(Q212,"Elonet"))</f>
        <v>Elonet</v>
      </c>
      <c r="F212" s="5">
        <v>36080</v>
      </c>
      <c r="G212" s="5">
        <f>SUM(S212:AT212)</f>
        <v>9265</v>
      </c>
      <c r="H212">
        <v>2016</v>
      </c>
      <c r="I212" t="s">
        <v>428</v>
      </c>
      <c r="J212" t="s">
        <v>245</v>
      </c>
      <c r="K212" t="s">
        <v>1193</v>
      </c>
      <c r="L212" t="s">
        <v>97</v>
      </c>
      <c r="M212" t="s">
        <v>599</v>
      </c>
      <c r="N212">
        <v>110</v>
      </c>
      <c r="O212" t="s">
        <v>1194</v>
      </c>
      <c r="P212" t="s">
        <v>1195</v>
      </c>
      <c r="Q212" t="s">
        <v>1196</v>
      </c>
      <c r="S212" s="5">
        <v>0</v>
      </c>
      <c r="T212" s="5">
        <v>0</v>
      </c>
      <c r="U212" s="5">
        <v>0</v>
      </c>
      <c r="V212" s="5">
        <v>0</v>
      </c>
      <c r="W212" s="5">
        <v>0</v>
      </c>
      <c r="X212" s="5">
        <v>0</v>
      </c>
      <c r="Y212" s="5">
        <v>0</v>
      </c>
      <c r="Z212" s="5">
        <v>0</v>
      </c>
      <c r="AA212" s="5">
        <v>0</v>
      </c>
      <c r="AB212" s="5">
        <v>0</v>
      </c>
      <c r="AC212" s="5">
        <v>0</v>
      </c>
      <c r="AD212" s="5">
        <v>0</v>
      </c>
      <c r="AE212" s="5">
        <v>0</v>
      </c>
      <c r="AF212" s="5">
        <v>0</v>
      </c>
      <c r="AG212" s="5">
        <v>0</v>
      </c>
      <c r="AH212" s="5">
        <v>0</v>
      </c>
      <c r="AI212" s="5">
        <v>0</v>
      </c>
      <c r="AJ212" s="5">
        <v>0</v>
      </c>
      <c r="AK212" s="5">
        <v>0</v>
      </c>
      <c r="AL212" s="5">
        <v>0</v>
      </c>
      <c r="AM212" s="5">
        <v>0</v>
      </c>
      <c r="AN212" s="5">
        <v>9244</v>
      </c>
      <c r="AO212" s="5">
        <v>0</v>
      </c>
      <c r="AP212" s="5">
        <v>0</v>
      </c>
      <c r="AQ212" s="5">
        <v>0</v>
      </c>
      <c r="AR212" s="5">
        <v>6</v>
      </c>
      <c r="AS212" s="5">
        <v>6</v>
      </c>
      <c r="AT212" s="6">
        <v>9</v>
      </c>
    </row>
    <row r="213" spans="1:46" x14ac:dyDescent="0.25">
      <c r="A213" t="s">
        <v>1197</v>
      </c>
      <c r="B213" t="s">
        <v>1197</v>
      </c>
      <c r="C213" s="4" t="str">
        <f>HYPERLINK(O213,"Lumiere")</f>
        <v>Lumiere</v>
      </c>
      <c r="D213" t="str">
        <f>IF(LEFT(P213,2)="tt",HYPERLINK(CONCATENATE("https://www.imdb.com/title/",P213),"IMDb"),"")</f>
        <v>IMDb</v>
      </c>
      <c r="E213" t="str">
        <f>IF(Q213="","",HYPERLINK(Q213,"Elonet"))</f>
        <v/>
      </c>
      <c r="F213" s="5">
        <v>35755</v>
      </c>
      <c r="G213" s="5">
        <f>SUM(S213:AT213)</f>
        <v>35755</v>
      </c>
      <c r="H213">
        <v>2019</v>
      </c>
      <c r="I213" t="s">
        <v>1198</v>
      </c>
      <c r="J213" t="s">
        <v>79</v>
      </c>
      <c r="K213" t="s">
        <v>1199</v>
      </c>
      <c r="L213" t="s">
        <v>81</v>
      </c>
      <c r="M213" t="s">
        <v>1200</v>
      </c>
      <c r="N213">
        <v>94</v>
      </c>
      <c r="O213" t="s">
        <v>1201</v>
      </c>
      <c r="P213" t="s">
        <v>1202</v>
      </c>
      <c r="Q213" t="s">
        <v>162</v>
      </c>
      <c r="S213" s="5">
        <v>0</v>
      </c>
      <c r="T213" s="5">
        <v>0</v>
      </c>
      <c r="U213" s="5">
        <v>0</v>
      </c>
      <c r="V213" s="5">
        <v>0</v>
      </c>
      <c r="W213" s="5">
        <v>0</v>
      </c>
      <c r="X213" s="5">
        <v>0</v>
      </c>
      <c r="Y213" s="5">
        <v>0</v>
      </c>
      <c r="Z213" s="5">
        <v>0</v>
      </c>
      <c r="AA213" s="5">
        <v>0</v>
      </c>
      <c r="AB213" s="5">
        <v>0</v>
      </c>
      <c r="AC213" s="5">
        <v>0</v>
      </c>
      <c r="AD213" s="5">
        <v>0</v>
      </c>
      <c r="AE213" s="5">
        <v>0</v>
      </c>
      <c r="AF213" s="5">
        <v>0</v>
      </c>
      <c r="AG213" s="5">
        <v>0</v>
      </c>
      <c r="AH213" s="5">
        <v>0</v>
      </c>
      <c r="AI213" s="5">
        <v>0</v>
      </c>
      <c r="AJ213" s="5">
        <v>0</v>
      </c>
      <c r="AK213" s="5">
        <v>0</v>
      </c>
      <c r="AL213" s="5">
        <v>0</v>
      </c>
      <c r="AM213" s="5">
        <v>0</v>
      </c>
      <c r="AN213" s="5">
        <v>0</v>
      </c>
      <c r="AO213" s="5">
        <v>0</v>
      </c>
      <c r="AP213" s="5">
        <v>17892</v>
      </c>
      <c r="AQ213" s="5">
        <v>17863</v>
      </c>
      <c r="AR213" s="5">
        <v>0</v>
      </c>
      <c r="AS213" s="5">
        <v>0</v>
      </c>
      <c r="AT213" s="6">
        <v>0</v>
      </c>
    </row>
    <row r="214" spans="1:46" x14ac:dyDescent="0.25">
      <c r="A214" t="s">
        <v>1203</v>
      </c>
      <c r="B214" t="s">
        <v>1204</v>
      </c>
      <c r="C214" s="4" t="str">
        <f>HYPERLINK(O214,"Lumiere")</f>
        <v>Lumiere</v>
      </c>
      <c r="D214" t="str">
        <f>IF(LEFT(P214,2)="tt",HYPERLINK(CONCATENATE("https://www.imdb.com/title/",P214),"IMDb"),"")</f>
        <v>IMDb</v>
      </c>
      <c r="E214" t="str">
        <f>IF(Q214="","",HYPERLINK(Q214,"Elonet"))</f>
        <v>Elonet</v>
      </c>
      <c r="F214" s="5">
        <v>35368</v>
      </c>
      <c r="G214" s="5">
        <f>SUM(S214:AT214)</f>
        <v>33376</v>
      </c>
      <c r="H214">
        <v>2003</v>
      </c>
      <c r="I214" t="s">
        <v>1205</v>
      </c>
      <c r="J214" t="s">
        <v>245</v>
      </c>
      <c r="K214" t="s">
        <v>366</v>
      </c>
      <c r="L214" t="s">
        <v>81</v>
      </c>
      <c r="M214" t="s">
        <v>733</v>
      </c>
      <c r="N214">
        <v>90</v>
      </c>
      <c r="O214" t="s">
        <v>1206</v>
      </c>
      <c r="P214" t="s">
        <v>1207</v>
      </c>
      <c r="Q214" t="s">
        <v>1208</v>
      </c>
      <c r="S214" s="5">
        <v>0</v>
      </c>
      <c r="T214" s="5">
        <v>0</v>
      </c>
      <c r="U214" s="5">
        <v>0</v>
      </c>
      <c r="V214" s="5">
        <v>0</v>
      </c>
      <c r="W214" s="5">
        <v>0</v>
      </c>
      <c r="X214" s="5">
        <v>0</v>
      </c>
      <c r="Y214" s="5">
        <v>0</v>
      </c>
      <c r="Z214" s="5">
        <v>31183</v>
      </c>
      <c r="AA214" s="5">
        <v>2193</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6">
        <v>0</v>
      </c>
    </row>
    <row r="215" spans="1:46" x14ac:dyDescent="0.25">
      <c r="A215" t="s">
        <v>1209</v>
      </c>
      <c r="B215" t="s">
        <v>1209</v>
      </c>
      <c r="C215" s="4" t="str">
        <f>HYPERLINK(O215,"Lumiere")</f>
        <v>Lumiere</v>
      </c>
      <c r="D215" t="str">
        <f>IF(LEFT(P215,2)="tt",HYPERLINK(CONCATENATE("https://www.imdb.com/title/",P215),"IMDb"),"")</f>
        <v>IMDb</v>
      </c>
      <c r="E215" t="str">
        <f>IF(Q215="","",HYPERLINK(Q215,"Elonet"))</f>
        <v>Elonet</v>
      </c>
      <c r="F215" s="5">
        <v>35195</v>
      </c>
      <c r="G215" s="5">
        <f>SUM(S215:AT215)</f>
        <v>373</v>
      </c>
      <c r="H215">
        <v>2017</v>
      </c>
      <c r="I215" t="s">
        <v>1210</v>
      </c>
      <c r="J215" t="s">
        <v>79</v>
      </c>
      <c r="K215" t="s">
        <v>1211</v>
      </c>
      <c r="L215" t="s">
        <v>97</v>
      </c>
      <c r="M215" t="s">
        <v>327</v>
      </c>
      <c r="N215">
        <v>86</v>
      </c>
      <c r="O215" t="s">
        <v>1212</v>
      </c>
      <c r="P215" t="s">
        <v>1213</v>
      </c>
      <c r="Q215" t="s">
        <v>1214</v>
      </c>
      <c r="S215" s="5">
        <v>0</v>
      </c>
      <c r="T215" s="5">
        <v>0</v>
      </c>
      <c r="U215" s="5">
        <v>0</v>
      </c>
      <c r="V215" s="5">
        <v>0</v>
      </c>
      <c r="W215" s="5">
        <v>0</v>
      </c>
      <c r="X215" s="5">
        <v>0</v>
      </c>
      <c r="Y215" s="5">
        <v>0</v>
      </c>
      <c r="Z215" s="5">
        <v>0</v>
      </c>
      <c r="AA215" s="5">
        <v>0</v>
      </c>
      <c r="AB215" s="5">
        <v>0</v>
      </c>
      <c r="AC215" s="5">
        <v>0</v>
      </c>
      <c r="AD215" s="5">
        <v>0</v>
      </c>
      <c r="AE215" s="5">
        <v>0</v>
      </c>
      <c r="AF215" s="5">
        <v>0</v>
      </c>
      <c r="AG215" s="5">
        <v>0</v>
      </c>
      <c r="AH215" s="5">
        <v>0</v>
      </c>
      <c r="AI215" s="5">
        <v>0</v>
      </c>
      <c r="AJ215" s="5">
        <v>0</v>
      </c>
      <c r="AK215" s="5">
        <v>0</v>
      </c>
      <c r="AL215" s="5">
        <v>0</v>
      </c>
      <c r="AM215" s="5">
        <v>0</v>
      </c>
      <c r="AN215" s="5">
        <v>373</v>
      </c>
      <c r="AO215" s="5">
        <v>0</v>
      </c>
      <c r="AP215" s="5">
        <v>0</v>
      </c>
      <c r="AQ215" s="5">
        <v>0</v>
      </c>
      <c r="AR215" s="5">
        <v>0</v>
      </c>
      <c r="AS215" s="5">
        <v>0</v>
      </c>
      <c r="AT215" s="6">
        <v>0</v>
      </c>
    </row>
    <row r="216" spans="1:46" x14ac:dyDescent="0.25">
      <c r="A216" t="s">
        <v>1215</v>
      </c>
      <c r="B216" t="s">
        <v>1216</v>
      </c>
      <c r="C216" s="4" t="str">
        <f>HYPERLINK(O216,"Lumiere")</f>
        <v>Lumiere</v>
      </c>
      <c r="D216" t="str">
        <f>IF(LEFT(P216,2)="tt",HYPERLINK(CONCATENATE("https://www.imdb.com/title/",P216),"IMDb"),"")</f>
        <v>IMDb</v>
      </c>
      <c r="E216" t="str">
        <f>IF(Q216="","",HYPERLINK(Q216,"Elonet"))</f>
        <v>Elonet</v>
      </c>
      <c r="F216" s="5">
        <v>34959</v>
      </c>
      <c r="G216" s="5">
        <f>SUM(S216:AT216)</f>
        <v>11167</v>
      </c>
      <c r="H216">
        <v>2020</v>
      </c>
      <c r="I216" t="s">
        <v>1217</v>
      </c>
      <c r="J216" t="s">
        <v>79</v>
      </c>
      <c r="K216" t="s">
        <v>137</v>
      </c>
      <c r="L216" t="s">
        <v>81</v>
      </c>
      <c r="M216" t="s">
        <v>239</v>
      </c>
      <c r="N216">
        <v>91</v>
      </c>
      <c r="O216" t="s">
        <v>1218</v>
      </c>
      <c r="P216" t="s">
        <v>1219</v>
      </c>
      <c r="Q216" t="s">
        <v>1220</v>
      </c>
      <c r="S216" s="5">
        <v>0</v>
      </c>
      <c r="T216" s="5">
        <v>0</v>
      </c>
      <c r="U216" s="5">
        <v>0</v>
      </c>
      <c r="V216" s="5">
        <v>0</v>
      </c>
      <c r="W216" s="5">
        <v>0</v>
      </c>
      <c r="X216" s="5">
        <v>0</v>
      </c>
      <c r="Y216" s="5">
        <v>0</v>
      </c>
      <c r="Z216" s="5">
        <v>0</v>
      </c>
      <c r="AA216" s="5">
        <v>0</v>
      </c>
      <c r="AB216" s="5">
        <v>0</v>
      </c>
      <c r="AC216" s="5">
        <v>0</v>
      </c>
      <c r="AD216" s="5">
        <v>0</v>
      </c>
      <c r="AE216" s="5">
        <v>0</v>
      </c>
      <c r="AF216" s="5">
        <v>0</v>
      </c>
      <c r="AG216" s="5">
        <v>0</v>
      </c>
      <c r="AH216" s="5">
        <v>0</v>
      </c>
      <c r="AI216" s="5">
        <v>0</v>
      </c>
      <c r="AJ216" s="5">
        <v>0</v>
      </c>
      <c r="AK216" s="5">
        <v>0</v>
      </c>
      <c r="AL216" s="5">
        <v>0</v>
      </c>
      <c r="AM216" s="5">
        <v>0</v>
      </c>
      <c r="AN216" s="5">
        <v>0</v>
      </c>
      <c r="AO216" s="5">
        <v>0</v>
      </c>
      <c r="AP216" s="5">
        <v>0</v>
      </c>
      <c r="AQ216" s="5">
        <v>11133</v>
      </c>
      <c r="AR216" s="5">
        <v>34</v>
      </c>
      <c r="AS216" s="5">
        <v>0</v>
      </c>
      <c r="AT216" s="6">
        <v>0</v>
      </c>
    </row>
    <row r="217" spans="1:46" x14ac:dyDescent="0.25">
      <c r="A217" t="s">
        <v>1221</v>
      </c>
      <c r="B217" t="s">
        <v>1222</v>
      </c>
      <c r="C217" s="4" t="str">
        <f>HYPERLINK(O217,"Lumiere")</f>
        <v>Lumiere</v>
      </c>
      <c r="D217" t="str">
        <f>IF(LEFT(P217,2)="tt",HYPERLINK(CONCATENATE("https://www.imdb.com/title/",P217),"IMDb"),"")</f>
        <v>IMDb</v>
      </c>
      <c r="E217" t="str">
        <f>IF(Q217="","",HYPERLINK(Q217,"Elonet"))</f>
        <v>Elonet</v>
      </c>
      <c r="F217" s="5">
        <v>34612</v>
      </c>
      <c r="G217" s="5">
        <f>SUM(S217:AT217)</f>
        <v>34612</v>
      </c>
      <c r="H217">
        <v>1999</v>
      </c>
      <c r="I217" t="s">
        <v>1223</v>
      </c>
      <c r="J217" t="s">
        <v>79</v>
      </c>
      <c r="K217" t="s">
        <v>1224</v>
      </c>
      <c r="L217" t="s">
        <v>81</v>
      </c>
      <c r="M217" t="s">
        <v>491</v>
      </c>
      <c r="N217">
        <v>87</v>
      </c>
      <c r="O217" t="s">
        <v>1225</v>
      </c>
      <c r="P217" t="s">
        <v>1226</v>
      </c>
      <c r="Q217" t="s">
        <v>2694</v>
      </c>
      <c r="S217" s="5">
        <v>0</v>
      </c>
      <c r="T217" s="5">
        <v>0</v>
      </c>
      <c r="U217" s="5">
        <v>0</v>
      </c>
      <c r="V217" s="5">
        <v>0</v>
      </c>
      <c r="W217" s="5">
        <v>0</v>
      </c>
      <c r="X217" s="5">
        <v>0</v>
      </c>
      <c r="Y217" s="5">
        <v>0</v>
      </c>
      <c r="Z217" s="5">
        <v>0</v>
      </c>
      <c r="AA217" s="5">
        <v>0</v>
      </c>
      <c r="AB217" s="5">
        <v>0</v>
      </c>
      <c r="AC217" s="5">
        <v>0</v>
      </c>
      <c r="AD217" s="5">
        <v>0</v>
      </c>
      <c r="AE217" s="5">
        <v>30578</v>
      </c>
      <c r="AF217" s="5">
        <v>4034</v>
      </c>
      <c r="AG217" s="5">
        <v>0</v>
      </c>
      <c r="AH217" s="5">
        <v>0</v>
      </c>
      <c r="AI217" s="5">
        <v>0</v>
      </c>
      <c r="AJ217" s="5">
        <v>0</v>
      </c>
      <c r="AK217" s="5">
        <v>0</v>
      </c>
      <c r="AL217" s="5">
        <v>0</v>
      </c>
      <c r="AM217" s="5">
        <v>0</v>
      </c>
      <c r="AN217" s="5">
        <v>0</v>
      </c>
      <c r="AO217" s="5">
        <v>0</v>
      </c>
      <c r="AP217" s="5">
        <v>0</v>
      </c>
      <c r="AQ217" s="5">
        <v>0</v>
      </c>
      <c r="AR217" s="5">
        <v>0</v>
      </c>
      <c r="AS217" s="5">
        <v>0</v>
      </c>
      <c r="AT217" s="6">
        <v>0</v>
      </c>
    </row>
    <row r="218" spans="1:46" x14ac:dyDescent="0.25">
      <c r="A218" t="s">
        <v>1227</v>
      </c>
      <c r="B218" t="s">
        <v>1227</v>
      </c>
      <c r="C218" s="4" t="str">
        <f>HYPERLINK(O218,"Lumiere")</f>
        <v>Lumiere</v>
      </c>
      <c r="D218" t="str">
        <f>IF(LEFT(P218,2)="tt",HYPERLINK(CONCATENATE("https://www.imdb.com/title/",P218),"IMDb"),"")</f>
        <v>IMDb</v>
      </c>
      <c r="E218" t="str">
        <f>IF(Q218="","",HYPERLINK(Q218,"Elonet"))</f>
        <v>Elonet</v>
      </c>
      <c r="F218" s="5">
        <v>34309</v>
      </c>
      <c r="G218" s="5">
        <f>SUM(S218:AT218)</f>
        <v>265</v>
      </c>
      <c r="H218">
        <v>2013</v>
      </c>
      <c r="I218" t="s">
        <v>358</v>
      </c>
      <c r="J218" t="s">
        <v>79</v>
      </c>
      <c r="K218" t="s">
        <v>1228</v>
      </c>
      <c r="L218" t="s">
        <v>97</v>
      </c>
      <c r="M218" t="s">
        <v>1229</v>
      </c>
      <c r="N218">
        <v>97</v>
      </c>
      <c r="O218" t="s">
        <v>1230</v>
      </c>
      <c r="P218" t="s">
        <v>1231</v>
      </c>
      <c r="Q218" t="s">
        <v>1232</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265</v>
      </c>
      <c r="AM218" s="5">
        <v>0</v>
      </c>
      <c r="AN218" s="5">
        <v>0</v>
      </c>
      <c r="AO218" s="5">
        <v>0</v>
      </c>
      <c r="AP218" s="5">
        <v>0</v>
      </c>
      <c r="AQ218" s="5">
        <v>0</v>
      </c>
      <c r="AR218" s="5">
        <v>0</v>
      </c>
      <c r="AS218" s="5">
        <v>0</v>
      </c>
      <c r="AT218" s="6">
        <v>0</v>
      </c>
    </row>
    <row r="219" spans="1:46" x14ac:dyDescent="0.25">
      <c r="A219" t="s">
        <v>1233</v>
      </c>
      <c r="B219" t="s">
        <v>1233</v>
      </c>
      <c r="C219" s="4" t="str">
        <f>HYPERLINK(O219,"Lumiere")</f>
        <v>Lumiere</v>
      </c>
      <c r="D219" t="str">
        <f>IF(LEFT(P219,2)="tt",HYPERLINK(CONCATENATE("https://www.imdb.com/title/",P219),"IMDb"),"")</f>
        <v>IMDb</v>
      </c>
      <c r="E219" t="str">
        <f>IF(Q219="","",HYPERLINK(Q219,"Elonet"))</f>
        <v>Elonet</v>
      </c>
      <c r="F219" s="5">
        <v>33765</v>
      </c>
      <c r="G219" s="5">
        <f>SUM(S219:AT219)</f>
        <v>5142</v>
      </c>
      <c r="H219">
        <v>2013</v>
      </c>
      <c r="I219" t="s">
        <v>1178</v>
      </c>
      <c r="J219" t="s">
        <v>245</v>
      </c>
      <c r="K219" t="s">
        <v>1234</v>
      </c>
      <c r="L219" t="s">
        <v>97</v>
      </c>
      <c r="M219" t="s">
        <v>117</v>
      </c>
      <c r="N219">
        <v>103</v>
      </c>
      <c r="O219" t="s">
        <v>1235</v>
      </c>
      <c r="P219" t="s">
        <v>1236</v>
      </c>
      <c r="Q219" t="s">
        <v>1237</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4550</v>
      </c>
      <c r="AL219" s="5">
        <v>147</v>
      </c>
      <c r="AM219" s="5">
        <v>30</v>
      </c>
      <c r="AN219" s="5">
        <v>30</v>
      </c>
      <c r="AO219" s="5">
        <v>380</v>
      </c>
      <c r="AP219" s="5">
        <v>5</v>
      </c>
      <c r="AQ219" s="5">
        <v>0</v>
      </c>
      <c r="AR219" s="5">
        <v>0</v>
      </c>
      <c r="AS219" s="5">
        <v>0</v>
      </c>
      <c r="AT219" s="6">
        <v>0</v>
      </c>
    </row>
    <row r="220" spans="1:46" x14ac:dyDescent="0.25">
      <c r="A220" t="s">
        <v>1238</v>
      </c>
      <c r="B220" t="s">
        <v>1238</v>
      </c>
      <c r="C220" s="4" t="str">
        <f>HYPERLINK(O220,"Lumiere")</f>
        <v>Lumiere</v>
      </c>
      <c r="D220" t="str">
        <f>IF(LEFT(P220,2)="tt",HYPERLINK(CONCATENATE("https://www.imdb.com/title/",P220),"IMDb"),"")</f>
        <v>IMDb</v>
      </c>
      <c r="E220" t="str">
        <f>IF(Q220="","",HYPERLINK(Q220,"Elonet"))</f>
        <v>Elonet</v>
      </c>
      <c r="F220" s="5">
        <v>32900</v>
      </c>
      <c r="G220" s="5">
        <f>SUM(S220:AT220)</f>
        <v>10849</v>
      </c>
      <c r="H220">
        <v>2018</v>
      </c>
      <c r="I220" t="s">
        <v>1239</v>
      </c>
      <c r="J220" t="s">
        <v>79</v>
      </c>
      <c r="K220" t="s">
        <v>207</v>
      </c>
      <c r="L220" t="s">
        <v>97</v>
      </c>
      <c r="M220" t="s">
        <v>295</v>
      </c>
      <c r="N220">
        <v>124</v>
      </c>
      <c r="O220" t="s">
        <v>1240</v>
      </c>
      <c r="P220" t="s">
        <v>1241</v>
      </c>
      <c r="Q220" t="s">
        <v>1242</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690</v>
      </c>
      <c r="AP220" s="5">
        <v>4038</v>
      </c>
      <c r="AQ220" s="5">
        <v>339</v>
      </c>
      <c r="AR220" s="5">
        <v>5782</v>
      </c>
      <c r="AS220" s="5">
        <v>0</v>
      </c>
      <c r="AT220" s="6">
        <v>0</v>
      </c>
    </row>
    <row r="221" spans="1:46" x14ac:dyDescent="0.25">
      <c r="A221" t="s">
        <v>1243</v>
      </c>
      <c r="B221" t="s">
        <v>1243</v>
      </c>
      <c r="C221" s="4" t="str">
        <f>HYPERLINK(O221,"Lumiere")</f>
        <v>Lumiere</v>
      </c>
      <c r="D221" t="str">
        <f>IF(LEFT(P221,2)="tt",HYPERLINK(CONCATENATE("https://www.imdb.com/title/",P221),"IMDb"),"")</f>
        <v>IMDb</v>
      </c>
      <c r="E221" t="str">
        <f>IF(Q221="","",HYPERLINK(Q221,"Elonet"))</f>
        <v>Elonet</v>
      </c>
      <c r="F221" s="5">
        <v>32763</v>
      </c>
      <c r="G221" s="5">
        <f>SUM(S221:AT221)</f>
        <v>724</v>
      </c>
      <c r="H221">
        <v>2011</v>
      </c>
      <c r="I221" t="s">
        <v>584</v>
      </c>
      <c r="J221" t="s">
        <v>79</v>
      </c>
      <c r="K221" t="s">
        <v>207</v>
      </c>
      <c r="L221" t="s">
        <v>97</v>
      </c>
      <c r="M221" t="s">
        <v>543</v>
      </c>
      <c r="N221">
        <v>105</v>
      </c>
      <c r="O221" t="s">
        <v>1244</v>
      </c>
      <c r="P221" t="s">
        <v>1245</v>
      </c>
      <c r="Q221" t="s">
        <v>1246</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379</v>
      </c>
      <c r="AJ221" s="5">
        <v>0</v>
      </c>
      <c r="AK221" s="5">
        <v>0</v>
      </c>
      <c r="AL221" s="5">
        <v>0</v>
      </c>
      <c r="AM221" s="5">
        <v>0</v>
      </c>
      <c r="AN221" s="5">
        <v>0</v>
      </c>
      <c r="AO221" s="5">
        <v>0</v>
      </c>
      <c r="AP221" s="5">
        <v>0</v>
      </c>
      <c r="AQ221" s="5">
        <v>345</v>
      </c>
      <c r="AR221" s="5">
        <v>0</v>
      </c>
      <c r="AS221" s="5">
        <v>0</v>
      </c>
      <c r="AT221" s="6">
        <v>0</v>
      </c>
    </row>
    <row r="222" spans="1:46" x14ac:dyDescent="0.25">
      <c r="A222" t="s">
        <v>2913</v>
      </c>
      <c r="B222" t="s">
        <v>2913</v>
      </c>
      <c r="C222" s="4" t="str">
        <f>HYPERLINK(O222,"Lumiere")</f>
        <v>Lumiere</v>
      </c>
      <c r="D222" t="str">
        <f>IF(LEFT(P222,2)="tt",HYPERLINK(CONCATENATE("https://www.imdb.com/title/",P222),"IMDb"),"")</f>
        <v>IMDb</v>
      </c>
      <c r="E222" t="str">
        <f>IF(Q222="","",HYPERLINK(Q222,"Elonet"))</f>
        <v>Elonet</v>
      </c>
      <c r="F222" s="5">
        <v>31971</v>
      </c>
      <c r="G222" s="5">
        <f>SUM(S222:AT222)</f>
        <v>93</v>
      </c>
      <c r="H222">
        <v>2023</v>
      </c>
      <c r="I222" t="s">
        <v>2945</v>
      </c>
      <c r="J222" t="s">
        <v>245</v>
      </c>
      <c r="K222" t="s">
        <v>366</v>
      </c>
      <c r="L222" t="s">
        <v>81</v>
      </c>
      <c r="M222" t="s">
        <v>123</v>
      </c>
      <c r="N222">
        <v>114</v>
      </c>
      <c r="O222" t="s">
        <v>3016</v>
      </c>
      <c r="P222" t="s">
        <v>2977</v>
      </c>
      <c r="Q222">
        <v>0</v>
      </c>
      <c r="AT222" s="6">
        <v>93</v>
      </c>
    </row>
    <row r="223" spans="1:46" x14ac:dyDescent="0.25">
      <c r="A223" t="s">
        <v>1247</v>
      </c>
      <c r="B223" t="s">
        <v>1247</v>
      </c>
      <c r="C223" s="4" t="str">
        <f>HYPERLINK(O223,"Lumiere")</f>
        <v>Lumiere</v>
      </c>
      <c r="D223" t="str">
        <f>IF(LEFT(P223,2)="tt",HYPERLINK(CONCATENATE("https://www.imdb.com/title/",P223),"IMDb"),"")</f>
        <v>IMDb</v>
      </c>
      <c r="E223" t="str">
        <f>IF(Q223="","",HYPERLINK(Q223,"Elonet"))</f>
        <v>Elonet</v>
      </c>
      <c r="F223" s="5">
        <v>31522</v>
      </c>
      <c r="G223" s="5">
        <f>SUM(S223:AT223)</f>
        <v>2084</v>
      </c>
      <c r="H223">
        <v>2019</v>
      </c>
      <c r="I223" t="s">
        <v>422</v>
      </c>
      <c r="J223" t="s">
        <v>245</v>
      </c>
      <c r="K223" t="s">
        <v>441</v>
      </c>
      <c r="L223" t="s">
        <v>97</v>
      </c>
      <c r="M223" t="s">
        <v>543</v>
      </c>
      <c r="N223">
        <v>110</v>
      </c>
      <c r="O223" t="s">
        <v>1248</v>
      </c>
      <c r="P223" t="s">
        <v>1249</v>
      </c>
      <c r="Q223" t="s">
        <v>1250</v>
      </c>
      <c r="S223" s="5">
        <v>0</v>
      </c>
      <c r="T223" s="5">
        <v>0</v>
      </c>
      <c r="U223" s="5">
        <v>0</v>
      </c>
      <c r="V223" s="5">
        <v>0</v>
      </c>
      <c r="W223" s="5">
        <v>0</v>
      </c>
      <c r="X223" s="5">
        <v>0</v>
      </c>
      <c r="Y223" s="5">
        <v>0</v>
      </c>
      <c r="Z223" s="5">
        <v>0</v>
      </c>
      <c r="AA223" s="5">
        <v>0</v>
      </c>
      <c r="AB223" s="5">
        <v>0</v>
      </c>
      <c r="AC223" s="5">
        <v>0</v>
      </c>
      <c r="AD223" s="5">
        <v>0</v>
      </c>
      <c r="AE223" s="5">
        <v>0</v>
      </c>
      <c r="AF223" s="5">
        <v>0</v>
      </c>
      <c r="AG223" s="5">
        <v>0</v>
      </c>
      <c r="AH223" s="5">
        <v>0</v>
      </c>
      <c r="AI223" s="5">
        <v>0</v>
      </c>
      <c r="AJ223" s="5">
        <v>0</v>
      </c>
      <c r="AK223" s="5">
        <v>0</v>
      </c>
      <c r="AL223" s="5">
        <v>0</v>
      </c>
      <c r="AM223" s="5">
        <v>0</v>
      </c>
      <c r="AN223" s="5">
        <v>0</v>
      </c>
      <c r="AO223" s="5">
        <v>0</v>
      </c>
      <c r="AP223" s="5">
        <v>0</v>
      </c>
      <c r="AQ223" s="5">
        <v>2084</v>
      </c>
      <c r="AR223" s="5">
        <v>0</v>
      </c>
      <c r="AS223" s="5">
        <v>0</v>
      </c>
      <c r="AT223" s="6">
        <v>0</v>
      </c>
    </row>
    <row r="224" spans="1:46" x14ac:dyDescent="0.25">
      <c r="A224" t="s">
        <v>1251</v>
      </c>
      <c r="B224" t="s">
        <v>1251</v>
      </c>
      <c r="C224" s="4" t="str">
        <f>HYPERLINK(O224,"Lumiere")</f>
        <v>Lumiere</v>
      </c>
      <c r="D224" t="str">
        <f>IF(LEFT(P224,2)="tt",HYPERLINK(CONCATENATE("https://www.imdb.com/title/",P224),"IMDb"),"")</f>
        <v>IMDb</v>
      </c>
      <c r="E224" t="str">
        <f>IF(Q224="","",HYPERLINK(Q224,"Elonet"))</f>
        <v/>
      </c>
      <c r="F224" s="5">
        <v>31389</v>
      </c>
      <c r="G224" s="5">
        <f>SUM(S224:AT224)</f>
        <v>31389</v>
      </c>
      <c r="H224">
        <v>2007</v>
      </c>
      <c r="I224" t="s">
        <v>1252</v>
      </c>
      <c r="J224" t="s">
        <v>79</v>
      </c>
      <c r="K224" t="s">
        <v>1253</v>
      </c>
      <c r="L224" t="s">
        <v>81</v>
      </c>
      <c r="M224" t="s">
        <v>1254</v>
      </c>
      <c r="N224">
        <v>87</v>
      </c>
      <c r="O224" t="s">
        <v>1255</v>
      </c>
      <c r="P224" t="s">
        <v>1256</v>
      </c>
      <c r="Q224" t="s">
        <v>162</v>
      </c>
      <c r="S224" s="5">
        <v>0</v>
      </c>
      <c r="T224" s="5">
        <v>0</v>
      </c>
      <c r="U224" s="5">
        <v>0</v>
      </c>
      <c r="V224" s="5">
        <v>0</v>
      </c>
      <c r="W224" s="5">
        <v>0</v>
      </c>
      <c r="X224" s="5">
        <v>0</v>
      </c>
      <c r="Y224" s="5">
        <v>0</v>
      </c>
      <c r="Z224" s="5">
        <v>0</v>
      </c>
      <c r="AA224" s="5">
        <v>0</v>
      </c>
      <c r="AB224" s="5">
        <v>0</v>
      </c>
      <c r="AC224" s="5">
        <v>0</v>
      </c>
      <c r="AD224" s="5">
        <v>31350</v>
      </c>
      <c r="AE224" s="5">
        <v>39</v>
      </c>
      <c r="AF224" s="5">
        <v>0</v>
      </c>
      <c r="AG224" s="5">
        <v>0</v>
      </c>
      <c r="AH224" s="5">
        <v>0</v>
      </c>
      <c r="AI224" s="5">
        <v>0</v>
      </c>
      <c r="AJ224" s="5">
        <v>0</v>
      </c>
      <c r="AK224" s="5">
        <v>0</v>
      </c>
      <c r="AL224" s="5">
        <v>0</v>
      </c>
      <c r="AM224" s="5">
        <v>0</v>
      </c>
      <c r="AN224" s="5">
        <v>0</v>
      </c>
      <c r="AO224" s="5">
        <v>0</v>
      </c>
      <c r="AP224" s="5">
        <v>0</v>
      </c>
      <c r="AQ224" s="5">
        <v>0</v>
      </c>
      <c r="AR224" s="5">
        <v>0</v>
      </c>
      <c r="AS224" s="5">
        <v>0</v>
      </c>
      <c r="AT224" s="6">
        <v>0</v>
      </c>
    </row>
    <row r="225" spans="1:46" x14ac:dyDescent="0.25">
      <c r="A225" t="s">
        <v>1257</v>
      </c>
      <c r="B225" t="s">
        <v>1258</v>
      </c>
      <c r="C225" s="4" t="str">
        <f>HYPERLINK(O225,"Lumiere")</f>
        <v>Lumiere</v>
      </c>
      <c r="D225" t="str">
        <f>IF(LEFT(P225,2)="tt",HYPERLINK(CONCATENATE("https://www.imdb.com/title/",P225),"IMDb"),"")</f>
        <v>IMDb</v>
      </c>
      <c r="E225" t="str">
        <f>IF(Q225="","",HYPERLINK(Q225,"Elonet"))</f>
        <v>Elonet</v>
      </c>
      <c r="F225" s="5">
        <v>31030</v>
      </c>
      <c r="G225" s="5">
        <f>SUM(S225:AT225)</f>
        <v>10863</v>
      </c>
      <c r="H225">
        <v>2007</v>
      </c>
      <c r="I225" t="s">
        <v>315</v>
      </c>
      <c r="J225" t="s">
        <v>79</v>
      </c>
      <c r="K225" t="s">
        <v>366</v>
      </c>
      <c r="L225" t="s">
        <v>81</v>
      </c>
      <c r="M225" t="s">
        <v>179</v>
      </c>
      <c r="N225">
        <v>104</v>
      </c>
      <c r="O225" t="s">
        <v>1259</v>
      </c>
      <c r="P225" t="s">
        <v>1260</v>
      </c>
      <c r="Q225" t="s">
        <v>1261</v>
      </c>
      <c r="S225" s="5">
        <v>0</v>
      </c>
      <c r="T225" s="5">
        <v>0</v>
      </c>
      <c r="U225" s="5">
        <v>0</v>
      </c>
      <c r="V225" s="5">
        <v>0</v>
      </c>
      <c r="W225" s="5">
        <v>0</v>
      </c>
      <c r="X225" s="5">
        <v>0</v>
      </c>
      <c r="Y225" s="5">
        <v>0</v>
      </c>
      <c r="Z225" s="5">
        <v>0</v>
      </c>
      <c r="AA225" s="5">
        <v>0</v>
      </c>
      <c r="AB225" s="5">
        <v>0</v>
      </c>
      <c r="AC225" s="5">
        <v>0</v>
      </c>
      <c r="AD225" s="5">
        <v>10546</v>
      </c>
      <c r="AE225" s="5">
        <v>251</v>
      </c>
      <c r="AF225" s="5">
        <v>36</v>
      </c>
      <c r="AG225" s="5">
        <v>30</v>
      </c>
      <c r="AH225" s="5">
        <v>0</v>
      </c>
      <c r="AI225" s="5">
        <v>0</v>
      </c>
      <c r="AJ225" s="5">
        <v>0</v>
      </c>
      <c r="AK225" s="5">
        <v>0</v>
      </c>
      <c r="AL225" s="5">
        <v>0</v>
      </c>
      <c r="AM225" s="5">
        <v>0</v>
      </c>
      <c r="AN225" s="5">
        <v>0</v>
      </c>
      <c r="AO225" s="5">
        <v>0</v>
      </c>
      <c r="AP225" s="5">
        <v>0</v>
      </c>
      <c r="AQ225" s="5">
        <v>0</v>
      </c>
      <c r="AR225" s="5">
        <v>0</v>
      </c>
      <c r="AS225" s="5">
        <v>0</v>
      </c>
      <c r="AT225" s="6">
        <v>0</v>
      </c>
    </row>
    <row r="226" spans="1:46" x14ac:dyDescent="0.25">
      <c r="A226" t="s">
        <v>1262</v>
      </c>
      <c r="B226" t="s">
        <v>1262</v>
      </c>
      <c r="C226" s="4" t="str">
        <f>HYPERLINK(O226,"Lumiere")</f>
        <v>Lumiere</v>
      </c>
      <c r="D226" t="str">
        <f>IF(LEFT(P226,2)="tt",HYPERLINK(CONCATENATE("https://www.imdb.com/title/",P226),"IMDb"),"")</f>
        <v>IMDb</v>
      </c>
      <c r="E226" t="str">
        <f>IF(Q226="","",HYPERLINK(Q226,"Elonet"))</f>
        <v>Elonet</v>
      </c>
      <c r="F226" s="5">
        <v>29880</v>
      </c>
      <c r="G226" s="5">
        <f>SUM(S226:AT226)</f>
        <v>29073</v>
      </c>
      <c r="H226">
        <v>2001</v>
      </c>
      <c r="I226" t="s">
        <v>1263</v>
      </c>
      <c r="J226" t="s">
        <v>333</v>
      </c>
      <c r="K226" t="s">
        <v>207</v>
      </c>
      <c r="L226" t="s">
        <v>97</v>
      </c>
      <c r="M226" t="s">
        <v>1264</v>
      </c>
      <c r="N226">
        <v>65</v>
      </c>
      <c r="O226" t="s">
        <v>1265</v>
      </c>
      <c r="P226" t="s">
        <v>1266</v>
      </c>
      <c r="Q226" t="s">
        <v>1267</v>
      </c>
      <c r="S226" s="5">
        <v>0</v>
      </c>
      <c r="T226" s="5">
        <v>0</v>
      </c>
      <c r="U226" s="5">
        <v>0</v>
      </c>
      <c r="V226" s="5">
        <v>0</v>
      </c>
      <c r="W226" s="5">
        <v>0</v>
      </c>
      <c r="X226" s="5">
        <v>0</v>
      </c>
      <c r="Y226" s="5">
        <v>1616</v>
      </c>
      <c r="Z226" s="5">
        <v>8328</v>
      </c>
      <c r="AA226" s="5">
        <v>2551</v>
      </c>
      <c r="AB226" s="5">
        <v>721</v>
      </c>
      <c r="AC226" s="5">
        <v>0</v>
      </c>
      <c r="AD226" s="5">
        <v>290</v>
      </c>
      <c r="AE226" s="5">
        <v>2422</v>
      </c>
      <c r="AF226" s="5">
        <v>22</v>
      </c>
      <c r="AG226" s="5">
        <v>296</v>
      </c>
      <c r="AH226" s="5">
        <v>97</v>
      </c>
      <c r="AI226" s="5">
        <v>492</v>
      </c>
      <c r="AJ226" s="5">
        <v>18</v>
      </c>
      <c r="AK226" s="5">
        <v>37</v>
      </c>
      <c r="AL226" s="5">
        <v>14</v>
      </c>
      <c r="AM226" s="5">
        <v>276</v>
      </c>
      <c r="AN226" s="5">
        <v>139</v>
      </c>
      <c r="AO226" s="5">
        <v>11467</v>
      </c>
      <c r="AP226" s="5">
        <v>92</v>
      </c>
      <c r="AQ226" s="5">
        <v>10</v>
      </c>
      <c r="AR226" s="5">
        <v>10</v>
      </c>
      <c r="AS226" s="5">
        <v>22</v>
      </c>
      <c r="AT226" s="6">
        <v>153</v>
      </c>
    </row>
    <row r="227" spans="1:46" x14ac:dyDescent="0.25">
      <c r="A227" t="s">
        <v>1268</v>
      </c>
      <c r="B227" t="s">
        <v>1268</v>
      </c>
      <c r="C227" s="4" t="str">
        <f>HYPERLINK(O227,"Lumiere")</f>
        <v>Lumiere</v>
      </c>
      <c r="D227" t="str">
        <f>IF(LEFT(P227,2)="tt",HYPERLINK(CONCATENATE("https://www.imdb.com/title/",P227),"IMDb"),"")</f>
        <v>IMDb</v>
      </c>
      <c r="E227" t="str">
        <f>IF(Q227="","",HYPERLINK(Q227,"Elonet"))</f>
        <v>Elonet</v>
      </c>
      <c r="F227" s="5">
        <v>29419</v>
      </c>
      <c r="G227" s="5">
        <f>SUM(S227:AT227)</f>
        <v>6013</v>
      </c>
      <c r="H227">
        <v>2020</v>
      </c>
      <c r="I227" t="s">
        <v>1269</v>
      </c>
      <c r="J227" t="s">
        <v>79</v>
      </c>
      <c r="K227" t="s">
        <v>207</v>
      </c>
      <c r="L227" t="s">
        <v>97</v>
      </c>
      <c r="M227" t="s">
        <v>179</v>
      </c>
      <c r="N227">
        <v>82</v>
      </c>
      <c r="O227" t="s">
        <v>1270</v>
      </c>
      <c r="P227" t="s">
        <v>1271</v>
      </c>
      <c r="Q227" t="s">
        <v>1272</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0</v>
      </c>
      <c r="AJ227" s="5">
        <v>0</v>
      </c>
      <c r="AK227" s="5">
        <v>0</v>
      </c>
      <c r="AL227" s="5">
        <v>0</v>
      </c>
      <c r="AM227" s="5">
        <v>0</v>
      </c>
      <c r="AN227" s="5">
        <v>0</v>
      </c>
      <c r="AO227" s="5">
        <v>0</v>
      </c>
      <c r="AP227" s="5">
        <v>0</v>
      </c>
      <c r="AQ227" s="5">
        <v>0</v>
      </c>
      <c r="AR227" s="5">
        <v>3303</v>
      </c>
      <c r="AS227" s="5">
        <v>2565</v>
      </c>
      <c r="AT227" s="6">
        <v>145</v>
      </c>
    </row>
    <row r="228" spans="1:46" x14ac:dyDescent="0.25">
      <c r="A228" t="s">
        <v>1273</v>
      </c>
      <c r="B228" t="s">
        <v>1274</v>
      </c>
      <c r="C228" s="4" t="str">
        <f>HYPERLINK(O228,"Lumiere")</f>
        <v>Lumiere</v>
      </c>
      <c r="D228" t="str">
        <f>IF(LEFT(P228,2)="tt",HYPERLINK(CONCATENATE("https://www.imdb.com/title/",P228),"IMDb"),"")</f>
        <v>IMDb</v>
      </c>
      <c r="E228" t="str">
        <f>IF(Q228="","",HYPERLINK(Q228,"Elonet"))</f>
        <v>Elonet</v>
      </c>
      <c r="F228" s="5">
        <v>28681</v>
      </c>
      <c r="G228" s="5">
        <f>SUM(S228:AT228)</f>
        <v>1058</v>
      </c>
      <c r="H228">
        <v>2020</v>
      </c>
      <c r="I228" t="s">
        <v>315</v>
      </c>
      <c r="J228" t="s">
        <v>79</v>
      </c>
      <c r="K228" t="s">
        <v>207</v>
      </c>
      <c r="L228" t="s">
        <v>97</v>
      </c>
      <c r="M228" t="s">
        <v>179</v>
      </c>
      <c r="N228">
        <v>81</v>
      </c>
      <c r="O228" t="s">
        <v>1275</v>
      </c>
      <c r="P228" t="s">
        <v>1276</v>
      </c>
      <c r="Q228" t="s">
        <v>1277</v>
      </c>
      <c r="S228" s="5">
        <v>0</v>
      </c>
      <c r="T228" s="5">
        <v>0</v>
      </c>
      <c r="U228" s="5">
        <v>0</v>
      </c>
      <c r="V228" s="5">
        <v>0</v>
      </c>
      <c r="W228" s="5">
        <v>0</v>
      </c>
      <c r="X228" s="5">
        <v>0</v>
      </c>
      <c r="Y228" s="5">
        <v>0</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969</v>
      </c>
      <c r="AR228" s="5">
        <v>89</v>
      </c>
      <c r="AS228" s="5">
        <v>0</v>
      </c>
      <c r="AT228" s="6">
        <v>0</v>
      </c>
    </row>
    <row r="229" spans="1:46" x14ac:dyDescent="0.25">
      <c r="A229" t="s">
        <v>2853</v>
      </c>
      <c r="B229" t="s">
        <v>2853</v>
      </c>
      <c r="C229" s="4" t="str">
        <f>HYPERLINK(O229,"Lumiere")</f>
        <v>Lumiere</v>
      </c>
      <c r="D229" t="str">
        <f>IF(LEFT(P229,2)="tt",HYPERLINK(CONCATENATE("https://www.imdb.com/title/",P229),"IMDb"),"")</f>
        <v>IMDb</v>
      </c>
      <c r="E229" t="str">
        <f>IF(Q229="","",HYPERLINK(Q229,"Elonet"))</f>
        <v>Elonet</v>
      </c>
      <c r="F229" s="5">
        <v>28215</v>
      </c>
      <c r="G229" s="5">
        <f>SUM(S229:AT229)</f>
        <v>1493</v>
      </c>
      <c r="H229">
        <v>2020</v>
      </c>
      <c r="I229" t="s">
        <v>2854</v>
      </c>
      <c r="J229" t="s">
        <v>245</v>
      </c>
      <c r="K229" t="s">
        <v>207</v>
      </c>
      <c r="L229" t="s">
        <v>97</v>
      </c>
      <c r="M229" t="s">
        <v>179</v>
      </c>
      <c r="N229">
        <v>92</v>
      </c>
      <c r="O229" t="s">
        <v>2874</v>
      </c>
      <c r="P229" t="s">
        <v>2855</v>
      </c>
      <c r="Q229" t="s">
        <v>2884</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1493</v>
      </c>
      <c r="AT229" s="6">
        <v>0</v>
      </c>
    </row>
    <row r="230" spans="1:46" x14ac:dyDescent="0.25">
      <c r="A230" t="s">
        <v>1278</v>
      </c>
      <c r="B230" t="s">
        <v>1279</v>
      </c>
      <c r="C230" s="4" t="str">
        <f>HYPERLINK(O230,"Lumiere")</f>
        <v>Lumiere</v>
      </c>
      <c r="D230" t="str">
        <f>IF(LEFT(P230,2)="tt",HYPERLINK(CONCATENATE("https://www.imdb.com/title/",P230),"IMDb"),"")</f>
        <v>IMDb</v>
      </c>
      <c r="E230" t="str">
        <f>IF(Q230="","",HYPERLINK(Q230,"Elonet"))</f>
        <v>Elonet</v>
      </c>
      <c r="F230" s="5">
        <v>27598</v>
      </c>
      <c r="G230" s="5">
        <f>SUM(S230:AT230)</f>
        <v>26617</v>
      </c>
      <c r="H230">
        <v>2005</v>
      </c>
      <c r="I230" t="s">
        <v>376</v>
      </c>
      <c r="J230" t="s">
        <v>79</v>
      </c>
      <c r="K230" t="s">
        <v>1280</v>
      </c>
      <c r="L230" t="s">
        <v>81</v>
      </c>
      <c r="M230" t="s">
        <v>815</v>
      </c>
      <c r="N230">
        <v>90</v>
      </c>
      <c r="O230" t="s">
        <v>1281</v>
      </c>
      <c r="P230" t="s">
        <v>1282</v>
      </c>
      <c r="Q230" t="s">
        <v>1283</v>
      </c>
      <c r="S230" s="5">
        <v>0</v>
      </c>
      <c r="T230" s="5">
        <v>0</v>
      </c>
      <c r="U230" s="5">
        <v>0</v>
      </c>
      <c r="V230" s="5">
        <v>0</v>
      </c>
      <c r="W230" s="5">
        <v>0</v>
      </c>
      <c r="X230" s="5">
        <v>0</v>
      </c>
      <c r="Y230" s="5">
        <v>0</v>
      </c>
      <c r="Z230" s="5">
        <v>0</v>
      </c>
      <c r="AA230" s="5">
        <v>0</v>
      </c>
      <c r="AB230" s="5">
        <v>17440</v>
      </c>
      <c r="AC230" s="5">
        <v>7780</v>
      </c>
      <c r="AD230" s="5">
        <v>1221</v>
      </c>
      <c r="AE230" s="5">
        <v>146</v>
      </c>
      <c r="AF230" s="5">
        <v>0</v>
      </c>
      <c r="AG230" s="5">
        <v>0</v>
      </c>
      <c r="AH230" s="5">
        <v>0</v>
      </c>
      <c r="AI230" s="5">
        <v>30</v>
      </c>
      <c r="AJ230" s="5">
        <v>0</v>
      </c>
      <c r="AK230" s="5">
        <v>0</v>
      </c>
      <c r="AL230" s="5">
        <v>0</v>
      </c>
      <c r="AM230" s="5">
        <v>0</v>
      </c>
      <c r="AN230" s="5">
        <v>0</v>
      </c>
      <c r="AO230" s="5">
        <v>0</v>
      </c>
      <c r="AP230" s="5">
        <v>0</v>
      </c>
      <c r="AQ230" s="5">
        <v>0</v>
      </c>
      <c r="AR230" s="5">
        <v>0</v>
      </c>
      <c r="AS230" s="5">
        <v>0</v>
      </c>
      <c r="AT230" s="6">
        <v>0</v>
      </c>
    </row>
    <row r="231" spans="1:46" x14ac:dyDescent="0.25">
      <c r="A231" t="s">
        <v>1284</v>
      </c>
      <c r="B231" t="s">
        <v>1285</v>
      </c>
      <c r="C231" s="4" t="str">
        <f>HYPERLINK(O231,"Lumiere")</f>
        <v>Lumiere</v>
      </c>
      <c r="D231" t="str">
        <f>IF(LEFT(P231,2)="tt",HYPERLINK(CONCATENATE("https://www.imdb.com/title/",P231),"IMDb"),"")</f>
        <v>IMDb</v>
      </c>
      <c r="E231" t="str">
        <f>IF(Q231="","",HYPERLINK(Q231,"Elonet"))</f>
        <v>Elonet</v>
      </c>
      <c r="F231" s="5">
        <v>26752</v>
      </c>
      <c r="G231" s="5">
        <f>SUM(S231:AT231)</f>
        <v>26345</v>
      </c>
      <c r="H231">
        <v>2004</v>
      </c>
      <c r="I231" t="s">
        <v>1286</v>
      </c>
      <c r="J231" t="s">
        <v>79</v>
      </c>
      <c r="K231" t="s">
        <v>137</v>
      </c>
      <c r="L231" t="s">
        <v>81</v>
      </c>
      <c r="M231" t="s">
        <v>123</v>
      </c>
      <c r="N231">
        <v>98</v>
      </c>
      <c r="O231" t="s">
        <v>1287</v>
      </c>
      <c r="P231" t="s">
        <v>1288</v>
      </c>
      <c r="Q231" t="s">
        <v>1289</v>
      </c>
      <c r="S231" s="5">
        <v>0</v>
      </c>
      <c r="T231" s="5">
        <v>0</v>
      </c>
      <c r="U231" s="5">
        <v>0</v>
      </c>
      <c r="V231" s="5">
        <v>0</v>
      </c>
      <c r="W231" s="5">
        <v>0</v>
      </c>
      <c r="X231" s="5">
        <v>0</v>
      </c>
      <c r="Y231" s="5">
        <v>0</v>
      </c>
      <c r="Z231" s="5">
        <v>0</v>
      </c>
      <c r="AA231" s="5">
        <v>26345</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6">
        <v>0</v>
      </c>
    </row>
    <row r="232" spans="1:46" x14ac:dyDescent="0.25">
      <c r="A232" t="s">
        <v>1290</v>
      </c>
      <c r="B232" t="s">
        <v>1290</v>
      </c>
      <c r="C232" s="4" t="str">
        <f>HYPERLINK(O232,"Lumiere")</f>
        <v>Lumiere</v>
      </c>
      <c r="D232" t="str">
        <f>IF(LEFT(P232,2)="tt",HYPERLINK(CONCATENATE("https://www.imdb.com/title/",P232),"IMDb"),"")</f>
        <v>IMDb</v>
      </c>
      <c r="E232" t="str">
        <f>IF(Q232="","",HYPERLINK(Q232,"Elonet"))</f>
        <v>Elonet</v>
      </c>
      <c r="F232" s="5">
        <v>26533</v>
      </c>
      <c r="G232" s="5">
        <f>SUM(S232:AT232)</f>
        <v>316</v>
      </c>
      <c r="H232">
        <v>2017</v>
      </c>
      <c r="I232" t="s">
        <v>1291</v>
      </c>
      <c r="J232" t="s">
        <v>245</v>
      </c>
      <c r="K232" t="s">
        <v>207</v>
      </c>
      <c r="L232" t="s">
        <v>97</v>
      </c>
      <c r="M232" t="s">
        <v>123</v>
      </c>
      <c r="N232">
        <v>92</v>
      </c>
      <c r="O232" t="s">
        <v>1292</v>
      </c>
      <c r="P232" t="s">
        <v>1293</v>
      </c>
      <c r="Q232" t="s">
        <v>1294</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316</v>
      </c>
      <c r="AO232" s="5">
        <v>0</v>
      </c>
      <c r="AP232" s="5">
        <v>0</v>
      </c>
      <c r="AQ232" s="5">
        <v>0</v>
      </c>
      <c r="AR232" s="5">
        <v>0</v>
      </c>
      <c r="AS232" s="5">
        <v>0</v>
      </c>
      <c r="AT232" s="6">
        <v>0</v>
      </c>
    </row>
    <row r="233" spans="1:46" x14ac:dyDescent="0.25">
      <c r="A233" t="s">
        <v>1295</v>
      </c>
      <c r="B233" t="s">
        <v>1295</v>
      </c>
      <c r="C233" s="4" t="str">
        <f>HYPERLINK(O233,"Lumiere")</f>
        <v>Lumiere</v>
      </c>
      <c r="D233" t="str">
        <f>IF(LEFT(P233,2)="tt",HYPERLINK(CONCATENATE("https://www.imdb.com/title/",P233),"IMDb"),"")</f>
        <v>IMDb</v>
      </c>
      <c r="E233" t="str">
        <f>IF(Q233="","",HYPERLINK(Q233,"Elonet"))</f>
        <v>Elonet</v>
      </c>
      <c r="F233" s="5">
        <v>26347</v>
      </c>
      <c r="G233" s="5">
        <f>SUM(S233:AT233)</f>
        <v>9</v>
      </c>
      <c r="H233">
        <v>2000</v>
      </c>
      <c r="I233" t="s">
        <v>1296</v>
      </c>
      <c r="J233" t="s">
        <v>245</v>
      </c>
      <c r="K233" t="s">
        <v>1297</v>
      </c>
      <c r="L233" t="s">
        <v>97</v>
      </c>
      <c r="M233" t="s">
        <v>502</v>
      </c>
      <c r="N233">
        <v>95</v>
      </c>
      <c r="O233" t="s">
        <v>1298</v>
      </c>
      <c r="P233" t="s">
        <v>1299</v>
      </c>
      <c r="Q233" t="s">
        <v>1300</v>
      </c>
      <c r="S233" s="5">
        <v>0</v>
      </c>
      <c r="T233" s="5">
        <v>0</v>
      </c>
      <c r="U233" s="5">
        <v>0</v>
      </c>
      <c r="V233" s="5">
        <v>0</v>
      </c>
      <c r="W233" s="5">
        <v>0</v>
      </c>
      <c r="X233" s="5">
        <v>9</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6">
        <v>0</v>
      </c>
    </row>
    <row r="234" spans="1:46" x14ac:dyDescent="0.25">
      <c r="A234" t="s">
        <v>1301</v>
      </c>
      <c r="B234" t="s">
        <v>1301</v>
      </c>
      <c r="C234" s="4" t="str">
        <f>HYPERLINK(O234,"Lumiere")</f>
        <v>Lumiere</v>
      </c>
      <c r="D234" t="str">
        <f>IF(LEFT(P234,2)="tt",HYPERLINK(CONCATENATE("https://www.imdb.com/title/",P234),"IMDb"),"")</f>
        <v>IMDb</v>
      </c>
      <c r="E234" t="str">
        <f>IF(Q234="","",HYPERLINK(Q234,"Elonet"))</f>
        <v/>
      </c>
      <c r="F234" s="5">
        <v>23866</v>
      </c>
      <c r="G234" s="5">
        <f>SUM(S234:AT234)</f>
        <v>23866</v>
      </c>
      <c r="H234">
        <v>2005</v>
      </c>
      <c r="I234" t="s">
        <v>1302</v>
      </c>
      <c r="J234" t="s">
        <v>79</v>
      </c>
      <c r="K234" t="s">
        <v>1303</v>
      </c>
      <c r="L234" t="s">
        <v>81</v>
      </c>
      <c r="M234" t="s">
        <v>1304</v>
      </c>
      <c r="N234">
        <v>85</v>
      </c>
      <c r="O234" t="s">
        <v>1305</v>
      </c>
      <c r="P234" t="s">
        <v>1306</v>
      </c>
      <c r="Q234" t="s">
        <v>162</v>
      </c>
      <c r="S234" s="5">
        <v>0</v>
      </c>
      <c r="T234" s="5">
        <v>0</v>
      </c>
      <c r="U234" s="5">
        <v>0</v>
      </c>
      <c r="V234" s="5">
        <v>0</v>
      </c>
      <c r="W234" s="5">
        <v>0</v>
      </c>
      <c r="X234" s="5">
        <v>0</v>
      </c>
      <c r="Y234" s="5">
        <v>0</v>
      </c>
      <c r="Z234" s="5">
        <v>0</v>
      </c>
      <c r="AA234" s="5">
        <v>0</v>
      </c>
      <c r="AB234" s="5">
        <v>11586</v>
      </c>
      <c r="AC234" s="5">
        <v>6899</v>
      </c>
      <c r="AD234" s="5">
        <v>2212</v>
      </c>
      <c r="AE234" s="5">
        <v>3169</v>
      </c>
      <c r="AF234" s="5">
        <v>0</v>
      </c>
      <c r="AG234" s="5">
        <v>0</v>
      </c>
      <c r="AH234" s="5">
        <v>0</v>
      </c>
      <c r="AI234" s="5">
        <v>0</v>
      </c>
      <c r="AJ234" s="5">
        <v>0</v>
      </c>
      <c r="AK234" s="5">
        <v>0</v>
      </c>
      <c r="AL234" s="5">
        <v>0</v>
      </c>
      <c r="AM234" s="5">
        <v>0</v>
      </c>
      <c r="AN234" s="5">
        <v>0</v>
      </c>
      <c r="AO234" s="5">
        <v>0</v>
      </c>
      <c r="AP234" s="5">
        <v>0</v>
      </c>
      <c r="AQ234" s="5">
        <v>0</v>
      </c>
      <c r="AR234" s="5">
        <v>0</v>
      </c>
      <c r="AS234" s="5">
        <v>0</v>
      </c>
      <c r="AT234" s="6">
        <v>0</v>
      </c>
    </row>
    <row r="235" spans="1:46" x14ac:dyDescent="0.25">
      <c r="A235" t="s">
        <v>2782</v>
      </c>
      <c r="B235" t="s">
        <v>2782</v>
      </c>
      <c r="C235" s="4" t="str">
        <f>HYPERLINK(O235,"Lumiere")</f>
        <v>Lumiere</v>
      </c>
      <c r="D235" t="str">
        <f>IF(LEFT(P235,2)="tt",HYPERLINK(CONCATENATE("https://www.imdb.com/title/",P235),"IMDb"),"")</f>
        <v>IMDb</v>
      </c>
      <c r="E235" t="str">
        <f>IF(Q235="","",HYPERLINK(Q235,"Elonet"))</f>
        <v/>
      </c>
      <c r="F235" s="5">
        <v>23512</v>
      </c>
      <c r="G235" s="5">
        <f>SUM(S235:AT235)</f>
        <v>22964</v>
      </c>
      <c r="H235">
        <v>2022</v>
      </c>
      <c r="I235" t="s">
        <v>2783</v>
      </c>
      <c r="J235" t="s">
        <v>79</v>
      </c>
      <c r="K235" t="s">
        <v>80</v>
      </c>
      <c r="L235" t="s">
        <v>81</v>
      </c>
      <c r="M235" t="s">
        <v>2784</v>
      </c>
      <c r="N235">
        <v>95</v>
      </c>
      <c r="O235" t="s">
        <v>2785</v>
      </c>
      <c r="P235" t="s">
        <v>2786</v>
      </c>
      <c r="S235" s="5">
        <v>0</v>
      </c>
      <c r="T235" s="5">
        <v>0</v>
      </c>
      <c r="U235" s="5">
        <v>0</v>
      </c>
      <c r="V235" s="5">
        <v>0</v>
      </c>
      <c r="W235" s="5">
        <v>0</v>
      </c>
      <c r="X235" s="5">
        <v>0</v>
      </c>
      <c r="Y235" s="5">
        <v>0</v>
      </c>
      <c r="Z235" s="5">
        <v>0</v>
      </c>
      <c r="AA235" s="5">
        <v>0</v>
      </c>
      <c r="AB235" s="5">
        <v>0</v>
      </c>
      <c r="AC235" s="5">
        <v>0</v>
      </c>
      <c r="AD235" s="5">
        <v>0</v>
      </c>
      <c r="AE235" s="5">
        <v>0</v>
      </c>
      <c r="AF235" s="5">
        <v>0</v>
      </c>
      <c r="AG235" s="5">
        <v>0</v>
      </c>
      <c r="AH235" s="5">
        <v>0</v>
      </c>
      <c r="AI235" s="5">
        <v>0</v>
      </c>
      <c r="AJ235" s="5">
        <v>0</v>
      </c>
      <c r="AK235" s="5">
        <v>0</v>
      </c>
      <c r="AL235" s="5">
        <v>0</v>
      </c>
      <c r="AM235" s="5">
        <v>0</v>
      </c>
      <c r="AN235" s="5">
        <v>0</v>
      </c>
      <c r="AO235" s="5">
        <v>0</v>
      </c>
      <c r="AP235" s="5">
        <v>0</v>
      </c>
      <c r="AQ235" s="5">
        <v>0</v>
      </c>
      <c r="AR235" s="5">
        <v>0</v>
      </c>
      <c r="AS235" s="5">
        <v>22964</v>
      </c>
      <c r="AT235" s="6">
        <v>0</v>
      </c>
    </row>
    <row r="236" spans="1:46" x14ac:dyDescent="0.25">
      <c r="A236" t="s">
        <v>1307</v>
      </c>
      <c r="B236" t="s">
        <v>1307</v>
      </c>
      <c r="C236" s="4" t="str">
        <f>HYPERLINK(O236,"Lumiere")</f>
        <v>Lumiere</v>
      </c>
      <c r="D236" t="str">
        <f>IF(LEFT(P236,2)="tt",HYPERLINK(CONCATENATE("https://www.imdb.com/title/",P236),"IMDb"),"")</f>
        <v>IMDb</v>
      </c>
      <c r="E236" t="str">
        <f>IF(Q236="","",HYPERLINK(Q236,"Elonet"))</f>
        <v>Elonet</v>
      </c>
      <c r="F236" s="5">
        <v>23135</v>
      </c>
      <c r="G236" s="5">
        <f>SUM(S236:AT236)</f>
        <v>200</v>
      </c>
      <c r="H236">
        <v>2008</v>
      </c>
      <c r="I236" t="s">
        <v>1308</v>
      </c>
      <c r="J236" t="s">
        <v>245</v>
      </c>
      <c r="K236" t="s">
        <v>207</v>
      </c>
      <c r="L236" t="s">
        <v>97</v>
      </c>
      <c r="M236" t="s">
        <v>179</v>
      </c>
      <c r="N236">
        <v>101</v>
      </c>
      <c r="O236" t="s">
        <v>1309</v>
      </c>
      <c r="P236" t="s">
        <v>1310</v>
      </c>
      <c r="Q236" t="s">
        <v>1311</v>
      </c>
      <c r="S236" s="5">
        <v>0</v>
      </c>
      <c r="T236" s="5">
        <v>0</v>
      </c>
      <c r="U236" s="5">
        <v>0</v>
      </c>
      <c r="V236" s="5">
        <v>0</v>
      </c>
      <c r="W236" s="5">
        <v>0</v>
      </c>
      <c r="X236" s="5">
        <v>0</v>
      </c>
      <c r="Y236" s="5">
        <v>0</v>
      </c>
      <c r="Z236" s="5">
        <v>0</v>
      </c>
      <c r="AA236" s="5">
        <v>0</v>
      </c>
      <c r="AB236" s="5">
        <v>0</v>
      </c>
      <c r="AC236" s="5">
        <v>0</v>
      </c>
      <c r="AD236" s="5">
        <v>0</v>
      </c>
      <c r="AE236" s="5">
        <v>0</v>
      </c>
      <c r="AF236" s="5">
        <v>200</v>
      </c>
      <c r="AG236" s="5">
        <v>0</v>
      </c>
      <c r="AH236" s="5">
        <v>0</v>
      </c>
      <c r="AI236" s="5">
        <v>0</v>
      </c>
      <c r="AJ236" s="5">
        <v>0</v>
      </c>
      <c r="AK236" s="5">
        <v>0</v>
      </c>
      <c r="AL236" s="5">
        <v>0</v>
      </c>
      <c r="AM236" s="5">
        <v>0</v>
      </c>
      <c r="AN236" s="5">
        <v>0</v>
      </c>
      <c r="AO236" s="5">
        <v>0</v>
      </c>
      <c r="AP236" s="5">
        <v>0</v>
      </c>
      <c r="AQ236" s="5">
        <v>0</v>
      </c>
      <c r="AR236" s="5">
        <v>0</v>
      </c>
      <c r="AS236" s="5">
        <v>0</v>
      </c>
      <c r="AT236" s="6">
        <v>0</v>
      </c>
    </row>
    <row r="237" spans="1:46" x14ac:dyDescent="0.25">
      <c r="A237" t="s">
        <v>1312</v>
      </c>
      <c r="B237" t="s">
        <v>1312</v>
      </c>
      <c r="C237" s="4" t="str">
        <f>HYPERLINK(O237,"Lumiere")</f>
        <v>Lumiere</v>
      </c>
      <c r="D237" t="str">
        <f>IF(LEFT(P237,2)="tt",HYPERLINK(CONCATENATE("https://www.imdb.com/title/",P237),"IMDb"),"")</f>
        <v>IMDb</v>
      </c>
      <c r="E237" t="str">
        <f>IF(Q237="","",HYPERLINK(Q237,"Elonet"))</f>
        <v>Elonet</v>
      </c>
      <c r="F237" s="5">
        <v>22836</v>
      </c>
      <c r="G237" s="5">
        <f>SUM(S237:AT237)</f>
        <v>10521</v>
      </c>
      <c r="H237">
        <v>2019</v>
      </c>
      <c r="I237" t="s">
        <v>1313</v>
      </c>
      <c r="J237" t="s">
        <v>79</v>
      </c>
      <c r="K237" t="s">
        <v>1314</v>
      </c>
      <c r="L237" t="s">
        <v>97</v>
      </c>
      <c r="M237" t="s">
        <v>179</v>
      </c>
      <c r="N237">
        <v>105</v>
      </c>
      <c r="O237" t="s">
        <v>1315</v>
      </c>
      <c r="P237" t="s">
        <v>1316</v>
      </c>
      <c r="Q237" t="s">
        <v>1317</v>
      </c>
      <c r="S237" s="5">
        <v>0</v>
      </c>
      <c r="T237" s="5">
        <v>0</v>
      </c>
      <c r="U237" s="5">
        <v>0</v>
      </c>
      <c r="V237" s="5">
        <v>0</v>
      </c>
      <c r="W237" s="5">
        <v>0</v>
      </c>
      <c r="X237" s="5">
        <v>0</v>
      </c>
      <c r="Y237" s="5">
        <v>0</v>
      </c>
      <c r="Z237" s="5">
        <v>0</v>
      </c>
      <c r="AA237" s="5">
        <v>0</v>
      </c>
      <c r="AB237" s="5">
        <v>0</v>
      </c>
      <c r="AC237" s="5">
        <v>0</v>
      </c>
      <c r="AD237" s="5">
        <v>0</v>
      </c>
      <c r="AE237" s="5">
        <v>0</v>
      </c>
      <c r="AF237" s="5">
        <v>0</v>
      </c>
      <c r="AG237" s="5">
        <v>0</v>
      </c>
      <c r="AH237" s="5">
        <v>0</v>
      </c>
      <c r="AI237" s="5">
        <v>0</v>
      </c>
      <c r="AJ237" s="5">
        <v>0</v>
      </c>
      <c r="AK237" s="5">
        <v>0</v>
      </c>
      <c r="AL237" s="5">
        <v>0</v>
      </c>
      <c r="AM237" s="5">
        <v>0</v>
      </c>
      <c r="AN237" s="5">
        <v>0</v>
      </c>
      <c r="AO237" s="5">
        <v>0</v>
      </c>
      <c r="AP237" s="5">
        <v>5125</v>
      </c>
      <c r="AQ237" s="5">
        <v>5351</v>
      </c>
      <c r="AR237" s="5">
        <v>32</v>
      </c>
      <c r="AS237" s="5">
        <v>0</v>
      </c>
      <c r="AT237" s="6">
        <v>13</v>
      </c>
    </row>
    <row r="238" spans="1:46" x14ac:dyDescent="0.25">
      <c r="A238" t="s">
        <v>1318</v>
      </c>
      <c r="B238" t="s">
        <v>1318</v>
      </c>
      <c r="C238" s="4" t="str">
        <f>HYPERLINK(O238,"Lumiere")</f>
        <v>Lumiere</v>
      </c>
      <c r="D238" t="str">
        <f>IF(LEFT(P238,2)="tt",HYPERLINK(CONCATENATE("https://www.imdb.com/title/",P238),"IMDb"),"")</f>
        <v>IMDb</v>
      </c>
      <c r="E238" t="str">
        <f>IF(Q238="","",HYPERLINK(Q238,"Elonet"))</f>
        <v>Elonet</v>
      </c>
      <c r="F238" s="5">
        <v>22081</v>
      </c>
      <c r="G238" s="5">
        <f>SUM(S238:AT238)</f>
        <v>45</v>
      </c>
      <c r="H238">
        <v>2008</v>
      </c>
      <c r="I238" t="s">
        <v>990</v>
      </c>
      <c r="J238" t="s">
        <v>79</v>
      </c>
      <c r="K238" t="s">
        <v>207</v>
      </c>
      <c r="L238" t="s">
        <v>97</v>
      </c>
      <c r="M238" t="s">
        <v>295</v>
      </c>
      <c r="N238">
        <v>94</v>
      </c>
      <c r="O238" t="s">
        <v>1319</v>
      </c>
      <c r="P238" t="s">
        <v>1320</v>
      </c>
      <c r="Q238" t="s">
        <v>1321</v>
      </c>
      <c r="S238" s="5">
        <v>0</v>
      </c>
      <c r="T238" s="5">
        <v>0</v>
      </c>
      <c r="U238" s="5">
        <v>0</v>
      </c>
      <c r="V238" s="5">
        <v>0</v>
      </c>
      <c r="W238" s="5">
        <v>0</v>
      </c>
      <c r="X238" s="5">
        <v>0</v>
      </c>
      <c r="Y238" s="5">
        <v>0</v>
      </c>
      <c r="Z238" s="5">
        <v>0</v>
      </c>
      <c r="AA238" s="5">
        <v>0</v>
      </c>
      <c r="AB238" s="5">
        <v>0</v>
      </c>
      <c r="AC238" s="5">
        <v>0</v>
      </c>
      <c r="AD238" s="5">
        <v>0</v>
      </c>
      <c r="AE238" s="5">
        <v>0</v>
      </c>
      <c r="AF238" s="5">
        <v>45</v>
      </c>
      <c r="AG238" s="5">
        <v>0</v>
      </c>
      <c r="AH238" s="5">
        <v>0</v>
      </c>
      <c r="AI238" s="5">
        <v>0</v>
      </c>
      <c r="AJ238" s="5">
        <v>0</v>
      </c>
      <c r="AK238" s="5">
        <v>0</v>
      </c>
      <c r="AL238" s="5">
        <v>0</v>
      </c>
      <c r="AM238" s="5">
        <v>0</v>
      </c>
      <c r="AN238" s="5">
        <v>0</v>
      </c>
      <c r="AO238" s="5">
        <v>0</v>
      </c>
      <c r="AP238" s="5">
        <v>0</v>
      </c>
      <c r="AQ238" s="5">
        <v>0</v>
      </c>
      <c r="AR238" s="5">
        <v>0</v>
      </c>
      <c r="AS238" s="5">
        <v>0</v>
      </c>
      <c r="AT238" s="6">
        <v>0</v>
      </c>
    </row>
    <row r="239" spans="1:46" x14ac:dyDescent="0.25">
      <c r="A239" t="s">
        <v>1322</v>
      </c>
      <c r="B239" t="s">
        <v>1322</v>
      </c>
      <c r="C239" s="4" t="str">
        <f>HYPERLINK(O239,"Lumiere")</f>
        <v>Lumiere</v>
      </c>
      <c r="D239" t="str">
        <f>IF(LEFT(P239,2)="tt",HYPERLINK(CONCATENATE("https://www.imdb.com/title/",P239),"IMDb"),"")</f>
        <v>IMDb</v>
      </c>
      <c r="E239" t="str">
        <f>IF(Q239="","",HYPERLINK(Q239,"Elonet"))</f>
        <v>Elonet</v>
      </c>
      <c r="F239" s="5">
        <v>22019</v>
      </c>
      <c r="G239" s="5">
        <f>SUM(S239:AT239)</f>
        <v>1964</v>
      </c>
      <c r="H239">
        <v>2012</v>
      </c>
      <c r="I239" t="s">
        <v>1323</v>
      </c>
      <c r="J239" t="s">
        <v>79</v>
      </c>
      <c r="K239" t="s">
        <v>1324</v>
      </c>
      <c r="L239" t="s">
        <v>97</v>
      </c>
      <c r="M239" t="s">
        <v>1325</v>
      </c>
      <c r="N239">
        <v>85</v>
      </c>
      <c r="O239" t="s">
        <v>1326</v>
      </c>
      <c r="P239" t="s">
        <v>1327</v>
      </c>
      <c r="Q239" t="s">
        <v>1328</v>
      </c>
      <c r="S239" s="5">
        <v>0</v>
      </c>
      <c r="T239" s="5">
        <v>0</v>
      </c>
      <c r="U239" s="5">
        <v>0</v>
      </c>
      <c r="V239" s="5">
        <v>0</v>
      </c>
      <c r="W239" s="5">
        <v>0</v>
      </c>
      <c r="X239" s="5">
        <v>0</v>
      </c>
      <c r="Y239" s="5">
        <v>0</v>
      </c>
      <c r="Z239" s="5">
        <v>0</v>
      </c>
      <c r="AA239" s="5">
        <v>0</v>
      </c>
      <c r="AB239" s="5">
        <v>0</v>
      </c>
      <c r="AC239" s="5">
        <v>0</v>
      </c>
      <c r="AD239" s="5">
        <v>0</v>
      </c>
      <c r="AE239" s="5">
        <v>0</v>
      </c>
      <c r="AF239" s="5">
        <v>0</v>
      </c>
      <c r="AG239" s="5">
        <v>0</v>
      </c>
      <c r="AH239" s="5">
        <v>0</v>
      </c>
      <c r="AI239" s="5">
        <v>745</v>
      </c>
      <c r="AJ239" s="5">
        <v>1029</v>
      </c>
      <c r="AK239" s="5">
        <v>148</v>
      </c>
      <c r="AL239" s="5">
        <v>13</v>
      </c>
      <c r="AM239" s="5">
        <v>0</v>
      </c>
      <c r="AN239" s="5">
        <v>29</v>
      </c>
      <c r="AO239" s="5">
        <v>0</v>
      </c>
      <c r="AP239" s="5">
        <v>0</v>
      </c>
      <c r="AQ239" s="5">
        <v>0</v>
      </c>
      <c r="AR239" s="5">
        <v>0</v>
      </c>
      <c r="AS239" s="5">
        <v>0</v>
      </c>
      <c r="AT239" s="6">
        <v>0</v>
      </c>
    </row>
    <row r="240" spans="1:46" x14ac:dyDescent="0.25">
      <c r="A240" t="s">
        <v>1329</v>
      </c>
      <c r="B240" t="s">
        <v>1329</v>
      </c>
      <c r="C240" s="4" t="str">
        <f>HYPERLINK(O240,"Lumiere")</f>
        <v>Lumiere</v>
      </c>
      <c r="D240" t="str">
        <f>IF(LEFT(P240,2)="tt",HYPERLINK(CONCATENATE("https://www.imdb.com/title/",P240),"IMDb"),"")</f>
        <v>IMDb</v>
      </c>
      <c r="E240" t="str">
        <f>IF(Q240="","",HYPERLINK(Q240,"Elonet"))</f>
        <v>Elonet</v>
      </c>
      <c r="F240" s="5">
        <v>21377</v>
      </c>
      <c r="G240" s="5">
        <f>SUM(S240:AT240)</f>
        <v>357</v>
      </c>
      <c r="H240">
        <v>2015</v>
      </c>
      <c r="I240" t="s">
        <v>650</v>
      </c>
      <c r="J240" t="s">
        <v>79</v>
      </c>
      <c r="K240" t="s">
        <v>1330</v>
      </c>
      <c r="L240" t="s">
        <v>97</v>
      </c>
      <c r="M240" t="s">
        <v>543</v>
      </c>
      <c r="N240">
        <v>92</v>
      </c>
      <c r="O240" t="s">
        <v>1331</v>
      </c>
      <c r="P240" t="s">
        <v>1332</v>
      </c>
      <c r="Q240" t="s">
        <v>1333</v>
      </c>
      <c r="S240" s="5">
        <v>0</v>
      </c>
      <c r="T240" s="5">
        <v>0</v>
      </c>
      <c r="U240" s="5">
        <v>0</v>
      </c>
      <c r="V240" s="5">
        <v>0</v>
      </c>
      <c r="W240" s="5">
        <v>0</v>
      </c>
      <c r="X240" s="5">
        <v>0</v>
      </c>
      <c r="Y240" s="5">
        <v>0</v>
      </c>
      <c r="Z240" s="5">
        <v>0</v>
      </c>
      <c r="AA240" s="5">
        <v>0</v>
      </c>
      <c r="AB240" s="5">
        <v>0</v>
      </c>
      <c r="AC240" s="5">
        <v>0</v>
      </c>
      <c r="AD240" s="5">
        <v>0</v>
      </c>
      <c r="AE240" s="5">
        <v>0</v>
      </c>
      <c r="AF240" s="5">
        <v>0</v>
      </c>
      <c r="AG240" s="5">
        <v>0</v>
      </c>
      <c r="AH240" s="5">
        <v>0</v>
      </c>
      <c r="AI240" s="5">
        <v>0</v>
      </c>
      <c r="AJ240" s="5">
        <v>0</v>
      </c>
      <c r="AK240" s="5">
        <v>0</v>
      </c>
      <c r="AL240" s="5">
        <v>0</v>
      </c>
      <c r="AM240" s="5">
        <v>357</v>
      </c>
      <c r="AN240" s="5">
        <v>0</v>
      </c>
      <c r="AO240" s="5">
        <v>0</v>
      </c>
      <c r="AP240" s="5">
        <v>0</v>
      </c>
      <c r="AQ240" s="5">
        <v>0</v>
      </c>
      <c r="AR240" s="5">
        <v>0</v>
      </c>
      <c r="AS240" s="5">
        <v>0</v>
      </c>
      <c r="AT240" s="6">
        <v>0</v>
      </c>
    </row>
    <row r="241" spans="1:46" x14ac:dyDescent="0.25">
      <c r="A241" t="s">
        <v>1334</v>
      </c>
      <c r="B241" t="s">
        <v>1334</v>
      </c>
      <c r="C241" s="4" t="str">
        <f>HYPERLINK(O241,"Lumiere")</f>
        <v>Lumiere</v>
      </c>
      <c r="D241" t="str">
        <f>IF(LEFT(P241,2)="tt",HYPERLINK(CONCATENATE("https://www.imdb.com/title/",P241),"IMDb"),"")</f>
        <v>IMDb</v>
      </c>
      <c r="E241" t="str">
        <f>IF(Q241="","",HYPERLINK(Q241,"Elonet"))</f>
        <v>Elonet</v>
      </c>
      <c r="F241" s="5">
        <v>20584</v>
      </c>
      <c r="G241" s="5">
        <f>SUM(S241:AT241)</f>
        <v>20584</v>
      </c>
      <c r="H241">
        <v>1999</v>
      </c>
      <c r="I241" t="s">
        <v>1335</v>
      </c>
      <c r="J241" t="s">
        <v>79</v>
      </c>
      <c r="K241" t="s">
        <v>1336</v>
      </c>
      <c r="L241" t="s">
        <v>81</v>
      </c>
      <c r="M241" t="s">
        <v>429</v>
      </c>
      <c r="N241">
        <v>75</v>
      </c>
      <c r="O241" t="s">
        <v>1337</v>
      </c>
      <c r="P241" t="s">
        <v>1338</v>
      </c>
      <c r="Q241" t="s">
        <v>2695</v>
      </c>
      <c r="S241" s="5">
        <v>0</v>
      </c>
      <c r="T241" s="5">
        <v>0</v>
      </c>
      <c r="U241" s="5">
        <v>0</v>
      </c>
      <c r="V241" s="5">
        <v>20329</v>
      </c>
      <c r="W241" s="5">
        <v>0</v>
      </c>
      <c r="X241" s="5">
        <v>0</v>
      </c>
      <c r="Y241" s="5">
        <v>0</v>
      </c>
      <c r="Z241" s="5">
        <v>115</v>
      </c>
      <c r="AA241" s="5">
        <v>0</v>
      </c>
      <c r="AB241" s="5">
        <v>0</v>
      </c>
      <c r="AC241" s="5">
        <v>0</v>
      </c>
      <c r="AD241" s="5">
        <v>0</v>
      </c>
      <c r="AE241" s="5">
        <v>140</v>
      </c>
      <c r="AF241" s="5">
        <v>0</v>
      </c>
      <c r="AG241" s="5">
        <v>0</v>
      </c>
      <c r="AH241" s="5">
        <v>0</v>
      </c>
      <c r="AI241" s="5">
        <v>0</v>
      </c>
      <c r="AJ241" s="5">
        <v>0</v>
      </c>
      <c r="AK241" s="5">
        <v>0</v>
      </c>
      <c r="AL241" s="5">
        <v>0</v>
      </c>
      <c r="AM241" s="5">
        <v>0</v>
      </c>
      <c r="AN241" s="5">
        <v>0</v>
      </c>
      <c r="AO241" s="5">
        <v>0</v>
      </c>
      <c r="AP241" s="5">
        <v>0</v>
      </c>
      <c r="AQ241" s="5">
        <v>0</v>
      </c>
      <c r="AR241" s="5">
        <v>0</v>
      </c>
      <c r="AS241" s="5">
        <v>0</v>
      </c>
      <c r="AT241" s="6">
        <v>0</v>
      </c>
    </row>
    <row r="242" spans="1:46" x14ac:dyDescent="0.25">
      <c r="A242" t="s">
        <v>1339</v>
      </c>
      <c r="B242" t="s">
        <v>1339</v>
      </c>
      <c r="C242" s="4" t="str">
        <f>HYPERLINK(O242,"Lumiere")</f>
        <v>Lumiere</v>
      </c>
      <c r="D242" t="str">
        <f>IF(LEFT(P242,2)="tt",HYPERLINK(CONCATENATE("https://www.imdb.com/title/",P242),"IMDb"),"")</f>
        <v>IMDb</v>
      </c>
      <c r="E242" t="str">
        <f>IF(Q242="","",HYPERLINK(Q242,"Elonet"))</f>
        <v>Elonet</v>
      </c>
      <c r="F242" s="5">
        <v>20484</v>
      </c>
      <c r="G242" s="5">
        <f>SUM(S242:AT242)</f>
        <v>4647</v>
      </c>
      <c r="H242">
        <v>2010</v>
      </c>
      <c r="I242" t="s">
        <v>1000</v>
      </c>
      <c r="J242" t="s">
        <v>79</v>
      </c>
      <c r="K242" t="s">
        <v>207</v>
      </c>
      <c r="L242" t="s">
        <v>97</v>
      </c>
      <c r="M242" t="s">
        <v>179</v>
      </c>
      <c r="N242">
        <v>95</v>
      </c>
      <c r="O242" t="s">
        <v>1340</v>
      </c>
      <c r="P242" t="s">
        <v>1341</v>
      </c>
      <c r="Q242" t="s">
        <v>1342</v>
      </c>
      <c r="S242" s="5">
        <v>0</v>
      </c>
      <c r="T242" s="5">
        <v>0</v>
      </c>
      <c r="U242" s="5">
        <v>0</v>
      </c>
      <c r="V242" s="5">
        <v>0</v>
      </c>
      <c r="W242" s="5">
        <v>0</v>
      </c>
      <c r="X242" s="5">
        <v>0</v>
      </c>
      <c r="Y242" s="5">
        <v>0</v>
      </c>
      <c r="Z242" s="5">
        <v>0</v>
      </c>
      <c r="AA242" s="5">
        <v>0</v>
      </c>
      <c r="AB242" s="5">
        <v>0</v>
      </c>
      <c r="AC242" s="5">
        <v>0</v>
      </c>
      <c r="AD242" s="5">
        <v>0</v>
      </c>
      <c r="AE242" s="5">
        <v>0</v>
      </c>
      <c r="AF242" s="5">
        <v>0</v>
      </c>
      <c r="AG242" s="5">
        <v>724</v>
      </c>
      <c r="AH242" s="5">
        <v>3773</v>
      </c>
      <c r="AI242" s="5">
        <v>150</v>
      </c>
      <c r="AJ242" s="5">
        <v>0</v>
      </c>
      <c r="AK242" s="5">
        <v>0</v>
      </c>
      <c r="AL242" s="5">
        <v>0</v>
      </c>
      <c r="AM242" s="5">
        <v>0</v>
      </c>
      <c r="AN242" s="5">
        <v>0</v>
      </c>
      <c r="AO242" s="5">
        <v>0</v>
      </c>
      <c r="AP242" s="5">
        <v>0</v>
      </c>
      <c r="AQ242" s="5">
        <v>0</v>
      </c>
      <c r="AR242" s="5">
        <v>0</v>
      </c>
      <c r="AS242" s="5">
        <v>0</v>
      </c>
      <c r="AT242" s="6">
        <v>0</v>
      </c>
    </row>
    <row r="243" spans="1:46" x14ac:dyDescent="0.25">
      <c r="A243" t="s">
        <v>1343</v>
      </c>
      <c r="B243" t="s">
        <v>1344</v>
      </c>
      <c r="C243" s="4" t="str">
        <f>HYPERLINK(O243,"Lumiere")</f>
        <v>Lumiere</v>
      </c>
      <c r="D243" t="str">
        <f>IF(LEFT(P243,2)="tt",HYPERLINK(CONCATENATE("https://www.imdb.com/title/",P243),"IMDb"),"")</f>
        <v>IMDb</v>
      </c>
      <c r="E243" t="str">
        <f>IF(Q243="","",HYPERLINK(Q243,"Elonet"))</f>
        <v>Elonet</v>
      </c>
      <c r="F243" s="5">
        <v>20026</v>
      </c>
      <c r="G243" s="5">
        <f>SUM(S243:AT243)</f>
        <v>19549</v>
      </c>
      <c r="H243">
        <v>2013</v>
      </c>
      <c r="I243" t="s">
        <v>1345</v>
      </c>
      <c r="J243" t="s">
        <v>79</v>
      </c>
      <c r="K243" t="s">
        <v>1346</v>
      </c>
      <c r="L243" t="s">
        <v>81</v>
      </c>
      <c r="M243" t="s">
        <v>123</v>
      </c>
      <c r="N243">
        <v>120</v>
      </c>
      <c r="O243" t="s">
        <v>1347</v>
      </c>
      <c r="P243" t="s">
        <v>1348</v>
      </c>
      <c r="Q243" t="s">
        <v>1349</v>
      </c>
      <c r="S243" s="5">
        <v>0</v>
      </c>
      <c r="T243" s="5">
        <v>0</v>
      </c>
      <c r="U243" s="5">
        <v>0</v>
      </c>
      <c r="V243" s="5">
        <v>0</v>
      </c>
      <c r="W243" s="5">
        <v>0</v>
      </c>
      <c r="X243" s="5">
        <v>0</v>
      </c>
      <c r="Y243" s="5">
        <v>0</v>
      </c>
      <c r="Z243" s="5">
        <v>0</v>
      </c>
      <c r="AA243" s="5">
        <v>0</v>
      </c>
      <c r="AB243" s="5">
        <v>0</v>
      </c>
      <c r="AC243" s="5">
        <v>0</v>
      </c>
      <c r="AD243" s="5">
        <v>0</v>
      </c>
      <c r="AE243" s="5">
        <v>0</v>
      </c>
      <c r="AF243" s="5">
        <v>0</v>
      </c>
      <c r="AG243" s="5">
        <v>0</v>
      </c>
      <c r="AH243" s="5">
        <v>0</v>
      </c>
      <c r="AI243" s="5">
        <v>0</v>
      </c>
      <c r="AJ243" s="5">
        <v>10029</v>
      </c>
      <c r="AK243" s="5">
        <v>3347</v>
      </c>
      <c r="AL243" s="5">
        <v>5625</v>
      </c>
      <c r="AM243" s="5">
        <v>548</v>
      </c>
      <c r="AN243" s="5">
        <v>0</v>
      </c>
      <c r="AO243" s="5">
        <v>0</v>
      </c>
      <c r="AP243" s="5">
        <v>0</v>
      </c>
      <c r="AQ243" s="5">
        <v>0</v>
      </c>
      <c r="AR243" s="5">
        <v>0</v>
      </c>
      <c r="AS243" s="5">
        <v>0</v>
      </c>
      <c r="AT243" s="6">
        <v>0</v>
      </c>
    </row>
    <row r="244" spans="1:46" x14ac:dyDescent="0.25">
      <c r="A244" t="s">
        <v>1350</v>
      </c>
      <c r="B244" t="s">
        <v>1351</v>
      </c>
      <c r="C244" s="4" t="str">
        <f>HYPERLINK(O244,"Lumiere")</f>
        <v>Lumiere</v>
      </c>
      <c r="D244" t="str">
        <f>IF(LEFT(P244,2)="tt",HYPERLINK(CONCATENATE("https://www.imdb.com/title/",P244),"IMDb"),"")</f>
        <v>IMDb</v>
      </c>
      <c r="E244" t="str">
        <f>IF(Q244="","",HYPERLINK(Q244,"Elonet"))</f>
        <v>Elonet</v>
      </c>
      <c r="F244" s="5">
        <v>19663</v>
      </c>
      <c r="G244" s="5">
        <f>SUM(S244:AT244)</f>
        <v>7998</v>
      </c>
      <c r="H244">
        <v>2021</v>
      </c>
      <c r="I244" t="s">
        <v>1352</v>
      </c>
      <c r="J244" t="s">
        <v>79</v>
      </c>
      <c r="K244" t="s">
        <v>207</v>
      </c>
      <c r="L244" t="s">
        <v>97</v>
      </c>
      <c r="M244" t="s">
        <v>1353</v>
      </c>
      <c r="N244">
        <v>82</v>
      </c>
      <c r="O244" t="s">
        <v>1354</v>
      </c>
      <c r="P244" t="s">
        <v>1355</v>
      </c>
      <c r="Q244" t="s">
        <v>1356</v>
      </c>
      <c r="S244" s="5">
        <v>0</v>
      </c>
      <c r="T244" s="5">
        <v>0</v>
      </c>
      <c r="U244" s="5">
        <v>0</v>
      </c>
      <c r="V244" s="5">
        <v>0</v>
      </c>
      <c r="W244" s="5">
        <v>0</v>
      </c>
      <c r="X244" s="5">
        <v>0</v>
      </c>
      <c r="Y244" s="5">
        <v>0</v>
      </c>
      <c r="Z244" s="5">
        <v>0</v>
      </c>
      <c r="AA244" s="5">
        <v>0</v>
      </c>
      <c r="AB244" s="5">
        <v>0</v>
      </c>
      <c r="AC244" s="5">
        <v>0</v>
      </c>
      <c r="AD244" s="5">
        <v>0</v>
      </c>
      <c r="AE244" s="5">
        <v>0</v>
      </c>
      <c r="AF244" s="5">
        <v>0</v>
      </c>
      <c r="AG244" s="5">
        <v>0</v>
      </c>
      <c r="AH244" s="5">
        <v>0</v>
      </c>
      <c r="AI244" s="5">
        <v>0</v>
      </c>
      <c r="AJ244" s="5">
        <v>0</v>
      </c>
      <c r="AK244" s="5">
        <v>0</v>
      </c>
      <c r="AL244" s="5">
        <v>0</v>
      </c>
      <c r="AM244" s="5">
        <v>0</v>
      </c>
      <c r="AN244" s="5">
        <v>0</v>
      </c>
      <c r="AO244" s="5">
        <v>0</v>
      </c>
      <c r="AP244" s="5">
        <v>0</v>
      </c>
      <c r="AQ244" s="5">
        <v>0</v>
      </c>
      <c r="AR244" s="5">
        <v>1704</v>
      </c>
      <c r="AS244" s="5">
        <v>4541</v>
      </c>
      <c r="AT244" s="6">
        <v>1753</v>
      </c>
    </row>
    <row r="245" spans="1:46" x14ac:dyDescent="0.25">
      <c r="A245" t="s">
        <v>1357</v>
      </c>
      <c r="B245" t="s">
        <v>1357</v>
      </c>
      <c r="C245" s="4" t="str">
        <f>HYPERLINK(O245,"Lumiere")</f>
        <v>Lumiere</v>
      </c>
      <c r="D245" t="str">
        <f>IF(LEFT(P245,2)="tt",HYPERLINK(CONCATENATE("https://www.imdb.com/title/",P245),"IMDb"),"")</f>
        <v>IMDb</v>
      </c>
      <c r="E245" t="str">
        <f>IF(Q245="","",HYPERLINK(Q245,"Elonet"))</f>
        <v>Elonet</v>
      </c>
      <c r="F245" s="5">
        <v>19433</v>
      </c>
      <c r="G245" s="5">
        <f>SUM(S245:AT245)</f>
        <v>19474</v>
      </c>
      <c r="H245">
        <v>2012</v>
      </c>
      <c r="I245" t="s">
        <v>1358</v>
      </c>
      <c r="J245" t="s">
        <v>245</v>
      </c>
      <c r="K245" t="s">
        <v>1359</v>
      </c>
      <c r="L245" t="s">
        <v>81</v>
      </c>
      <c r="M245" t="s">
        <v>1360</v>
      </c>
      <c r="N245">
        <v>80</v>
      </c>
      <c r="O245" t="s">
        <v>1361</v>
      </c>
      <c r="P245" t="s">
        <v>1362</v>
      </c>
      <c r="Q245" t="s">
        <v>2696</v>
      </c>
      <c r="S245" s="5">
        <v>0</v>
      </c>
      <c r="T245" s="5">
        <v>0</v>
      </c>
      <c r="U245" s="5">
        <v>0</v>
      </c>
      <c r="V245" s="5">
        <v>0</v>
      </c>
      <c r="W245" s="5">
        <v>0</v>
      </c>
      <c r="X245" s="5">
        <v>0</v>
      </c>
      <c r="Y245" s="5">
        <v>0</v>
      </c>
      <c r="Z245" s="5">
        <v>0</v>
      </c>
      <c r="AA245" s="5">
        <v>0</v>
      </c>
      <c r="AB245" s="5">
        <v>0</v>
      </c>
      <c r="AC245" s="5">
        <v>0</v>
      </c>
      <c r="AD245" s="5">
        <v>0</v>
      </c>
      <c r="AE245" s="5">
        <v>0</v>
      </c>
      <c r="AF245" s="5">
        <v>0</v>
      </c>
      <c r="AG245" s="5">
        <v>0</v>
      </c>
      <c r="AH245" s="5">
        <v>0</v>
      </c>
      <c r="AI245" s="5">
        <v>0</v>
      </c>
      <c r="AJ245" s="5">
        <v>18296</v>
      </c>
      <c r="AK245" s="5">
        <v>1137</v>
      </c>
      <c r="AL245" s="5">
        <v>0</v>
      </c>
      <c r="AM245" s="5">
        <v>0</v>
      </c>
      <c r="AN245" s="5">
        <v>0</v>
      </c>
      <c r="AO245" s="5">
        <v>0</v>
      </c>
      <c r="AP245" s="5">
        <v>0</v>
      </c>
      <c r="AQ245" s="5">
        <v>0</v>
      </c>
      <c r="AR245" s="5">
        <v>0</v>
      </c>
      <c r="AS245" s="5">
        <v>0</v>
      </c>
      <c r="AT245" s="6">
        <v>41</v>
      </c>
    </row>
    <row r="246" spans="1:46" x14ac:dyDescent="0.25">
      <c r="A246" t="s">
        <v>1363</v>
      </c>
      <c r="B246" t="s">
        <v>1364</v>
      </c>
      <c r="C246" s="4" t="str">
        <f>HYPERLINK(O246,"Lumiere")</f>
        <v>Lumiere</v>
      </c>
      <c r="D246" t="str">
        <f>IF(LEFT(P246,2)="tt",HYPERLINK(CONCATENATE("https://www.imdb.com/title/",P246),"IMDb"),"")</f>
        <v>IMDb</v>
      </c>
      <c r="E246" t="str">
        <f>IF(Q246="","",HYPERLINK(Q246,"Elonet"))</f>
        <v>Elonet</v>
      </c>
      <c r="F246" s="5">
        <v>19235</v>
      </c>
      <c r="G246" s="5">
        <f>SUM(S246:AT246)</f>
        <v>19344</v>
      </c>
      <c r="H246">
        <v>2018</v>
      </c>
      <c r="I246" t="s">
        <v>1365</v>
      </c>
      <c r="J246" t="s">
        <v>79</v>
      </c>
      <c r="K246" t="s">
        <v>262</v>
      </c>
      <c r="L246" t="s">
        <v>81</v>
      </c>
      <c r="M246" t="s">
        <v>1366</v>
      </c>
      <c r="N246">
        <v>94</v>
      </c>
      <c r="O246" t="s">
        <v>1367</v>
      </c>
      <c r="P246" t="s">
        <v>1368</v>
      </c>
      <c r="Q246" t="s">
        <v>2697</v>
      </c>
      <c r="S246" s="5">
        <v>0</v>
      </c>
      <c r="T246" s="5">
        <v>0</v>
      </c>
      <c r="U246" s="5">
        <v>0</v>
      </c>
      <c r="V246" s="5">
        <v>0</v>
      </c>
      <c r="W246" s="5">
        <v>0</v>
      </c>
      <c r="X246" s="5">
        <v>0</v>
      </c>
      <c r="Y246" s="5">
        <v>0</v>
      </c>
      <c r="Z246" s="5">
        <v>0</v>
      </c>
      <c r="AA246" s="5">
        <v>0</v>
      </c>
      <c r="AB246" s="5">
        <v>0</v>
      </c>
      <c r="AC246" s="5">
        <v>0</v>
      </c>
      <c r="AD246" s="5">
        <v>0</v>
      </c>
      <c r="AE246" s="5">
        <v>0</v>
      </c>
      <c r="AF246" s="5">
        <v>0</v>
      </c>
      <c r="AG246" s="5">
        <v>0</v>
      </c>
      <c r="AH246" s="5">
        <v>0</v>
      </c>
      <c r="AI246" s="5">
        <v>0</v>
      </c>
      <c r="AJ246" s="5">
        <v>0</v>
      </c>
      <c r="AK246" s="5">
        <v>0</v>
      </c>
      <c r="AL246" s="5">
        <v>0</v>
      </c>
      <c r="AM246" s="5">
        <v>0</v>
      </c>
      <c r="AN246" s="5">
        <v>0</v>
      </c>
      <c r="AO246" s="5">
        <v>14870</v>
      </c>
      <c r="AP246" s="5">
        <v>4287</v>
      </c>
      <c r="AQ246" s="5">
        <v>5</v>
      </c>
      <c r="AR246" s="5">
        <v>73</v>
      </c>
      <c r="AS246" s="5">
        <v>0</v>
      </c>
      <c r="AT246" s="6">
        <v>109</v>
      </c>
    </row>
    <row r="247" spans="1:46" x14ac:dyDescent="0.25">
      <c r="A247" t="s">
        <v>1369</v>
      </c>
      <c r="B247" t="s">
        <v>1369</v>
      </c>
      <c r="C247" s="4" t="str">
        <f>HYPERLINK(O247,"Lumiere")</f>
        <v>Lumiere</v>
      </c>
      <c r="D247" t="str">
        <f>IF(LEFT(P247,2)="tt",HYPERLINK(CONCATENATE("https://www.imdb.com/title/",P247),"IMDb"),"")</f>
        <v>IMDb</v>
      </c>
      <c r="E247" t="str">
        <f>IF(Q247="","",HYPERLINK(Q247,"Elonet"))</f>
        <v/>
      </c>
      <c r="F247" s="5">
        <v>19114</v>
      </c>
      <c r="G247" s="5">
        <f>SUM(S247:AT247)</f>
        <v>19114</v>
      </c>
      <c r="H247">
        <v>2014</v>
      </c>
      <c r="I247" t="s">
        <v>1370</v>
      </c>
      <c r="J247" t="s">
        <v>79</v>
      </c>
      <c r="K247" t="s">
        <v>1371</v>
      </c>
      <c r="L247" t="s">
        <v>81</v>
      </c>
      <c r="M247" t="s">
        <v>179</v>
      </c>
      <c r="N247">
        <v>110</v>
      </c>
      <c r="O247" t="s">
        <v>1372</v>
      </c>
      <c r="P247" t="s">
        <v>1373</v>
      </c>
      <c r="Q247" t="s">
        <v>162</v>
      </c>
      <c r="S247" s="5">
        <v>0</v>
      </c>
      <c r="T247" s="5">
        <v>0</v>
      </c>
      <c r="U247" s="5">
        <v>0</v>
      </c>
      <c r="V247" s="5">
        <v>0</v>
      </c>
      <c r="W247" s="5">
        <v>0</v>
      </c>
      <c r="X247" s="5">
        <v>0</v>
      </c>
      <c r="Y247" s="5">
        <v>0</v>
      </c>
      <c r="Z247" s="5">
        <v>0</v>
      </c>
      <c r="AA247" s="5">
        <v>0</v>
      </c>
      <c r="AB247" s="5">
        <v>0</v>
      </c>
      <c r="AC247" s="5">
        <v>0</v>
      </c>
      <c r="AD247" s="5">
        <v>0</v>
      </c>
      <c r="AE247" s="5">
        <v>0</v>
      </c>
      <c r="AF247" s="5">
        <v>0</v>
      </c>
      <c r="AG247" s="5">
        <v>0</v>
      </c>
      <c r="AH247" s="5">
        <v>0</v>
      </c>
      <c r="AI247" s="5">
        <v>0</v>
      </c>
      <c r="AJ247" s="5">
        <v>0</v>
      </c>
      <c r="AK247" s="5">
        <v>18817</v>
      </c>
      <c r="AL247" s="5">
        <v>297</v>
      </c>
      <c r="AM247" s="5">
        <v>0</v>
      </c>
      <c r="AN247" s="5">
        <v>0</v>
      </c>
      <c r="AO247" s="5">
        <v>0</v>
      </c>
      <c r="AP247" s="5">
        <v>0</v>
      </c>
      <c r="AQ247" s="5">
        <v>0</v>
      </c>
      <c r="AR247" s="5">
        <v>0</v>
      </c>
      <c r="AS247" s="5">
        <v>0</v>
      </c>
      <c r="AT247" s="6">
        <v>0</v>
      </c>
    </row>
    <row r="248" spans="1:46" x14ac:dyDescent="0.25">
      <c r="A248" t="s">
        <v>2836</v>
      </c>
      <c r="B248" t="s">
        <v>2836</v>
      </c>
      <c r="C248" s="4" t="str">
        <f>HYPERLINK(O248,"Lumiere")</f>
        <v>Lumiere</v>
      </c>
      <c r="D248" t="str">
        <f>IF(LEFT(P248,2)="tt",HYPERLINK(CONCATENATE("https://www.imdb.com/title/",P248),"IMDb"),"")</f>
        <v>IMDb</v>
      </c>
      <c r="E248" t="str">
        <f>IF(Q248="","",HYPERLINK(Q248,"Elonet"))</f>
        <v>Elonet</v>
      </c>
      <c r="F248" s="5">
        <v>18981</v>
      </c>
      <c r="G248" s="5">
        <f>SUM(S248:AT248)</f>
        <v>140</v>
      </c>
      <c r="H248">
        <v>2021</v>
      </c>
      <c r="I248" t="s">
        <v>143</v>
      </c>
      <c r="J248" t="s">
        <v>79</v>
      </c>
      <c r="K248" t="s">
        <v>207</v>
      </c>
      <c r="L248" t="s">
        <v>97</v>
      </c>
      <c r="M248" t="s">
        <v>179</v>
      </c>
      <c r="N248">
        <v>0</v>
      </c>
      <c r="O248" t="s">
        <v>2837</v>
      </c>
      <c r="P248" t="s">
        <v>2838</v>
      </c>
      <c r="Q248" t="s">
        <v>2839</v>
      </c>
      <c r="S248" s="5">
        <v>0</v>
      </c>
      <c r="T248" s="5">
        <v>0</v>
      </c>
      <c r="U248" s="5">
        <v>0</v>
      </c>
      <c r="V248" s="5">
        <v>0</v>
      </c>
      <c r="W248" s="5">
        <v>0</v>
      </c>
      <c r="X248" s="5">
        <v>0</v>
      </c>
      <c r="Y248" s="5">
        <v>0</v>
      </c>
      <c r="Z248" s="5">
        <v>0</v>
      </c>
      <c r="AA248" s="5">
        <v>0</v>
      </c>
      <c r="AB248" s="5">
        <v>0</v>
      </c>
      <c r="AC248" s="5">
        <v>0</v>
      </c>
      <c r="AD248" s="5">
        <v>0</v>
      </c>
      <c r="AE248" s="5">
        <v>0</v>
      </c>
      <c r="AF248" s="5">
        <v>0</v>
      </c>
      <c r="AG248" s="5">
        <v>0</v>
      </c>
      <c r="AH248" s="5">
        <v>0</v>
      </c>
      <c r="AI248" s="5">
        <v>0</v>
      </c>
      <c r="AJ248" s="5">
        <v>0</v>
      </c>
      <c r="AK248" s="5">
        <v>0</v>
      </c>
      <c r="AL248" s="5">
        <v>0</v>
      </c>
      <c r="AM248" s="5">
        <v>0</v>
      </c>
      <c r="AN248" s="5">
        <v>0</v>
      </c>
      <c r="AO248" s="5">
        <v>0</v>
      </c>
      <c r="AP248" s="5">
        <v>0</v>
      </c>
      <c r="AQ248" s="5">
        <v>0</v>
      </c>
      <c r="AR248" s="5">
        <v>0</v>
      </c>
      <c r="AS248" s="5">
        <v>140</v>
      </c>
      <c r="AT248" s="6">
        <v>0</v>
      </c>
    </row>
    <row r="249" spans="1:46" x14ac:dyDescent="0.25">
      <c r="A249" t="s">
        <v>1544</v>
      </c>
      <c r="B249" t="s">
        <v>1544</v>
      </c>
      <c r="C249" s="4" t="str">
        <f>HYPERLINK(O249,"Lumiere")</f>
        <v>Lumiere</v>
      </c>
      <c r="D249" t="str">
        <f>IF(LEFT(P249,2)="tt",HYPERLINK(CONCATENATE("https://www.imdb.com/title/",P249),"IMDb"),"")</f>
        <v>IMDb</v>
      </c>
      <c r="E249" t="str">
        <f>IF(Q249="","",HYPERLINK(Q249,"Elonet"))</f>
        <v>Elonet</v>
      </c>
      <c r="F249" s="5">
        <v>18890</v>
      </c>
      <c r="G249" s="5">
        <f>SUM(S249:AT249)</f>
        <v>19047</v>
      </c>
      <c r="H249">
        <v>2021</v>
      </c>
      <c r="I249" t="s">
        <v>1545</v>
      </c>
      <c r="J249" t="s">
        <v>79</v>
      </c>
      <c r="K249" t="s">
        <v>1546</v>
      </c>
      <c r="L249" t="s">
        <v>97</v>
      </c>
      <c r="M249" t="s">
        <v>179</v>
      </c>
      <c r="N249">
        <v>82</v>
      </c>
      <c r="O249" t="s">
        <v>1547</v>
      </c>
      <c r="P249" t="s">
        <v>1548</v>
      </c>
      <c r="Q249" t="s">
        <v>1549</v>
      </c>
      <c r="S249" s="5">
        <v>0</v>
      </c>
      <c r="T249" s="5">
        <v>0</v>
      </c>
      <c r="U249" s="5">
        <v>0</v>
      </c>
      <c r="V249" s="5">
        <v>0</v>
      </c>
      <c r="W249" s="5">
        <v>0</v>
      </c>
      <c r="X249" s="5">
        <v>0</v>
      </c>
      <c r="Y249" s="5">
        <v>0</v>
      </c>
      <c r="Z249" s="5">
        <v>0</v>
      </c>
      <c r="AA249" s="5">
        <v>0</v>
      </c>
      <c r="AB249" s="5">
        <v>0</v>
      </c>
      <c r="AC249" s="5">
        <v>0</v>
      </c>
      <c r="AD249" s="5">
        <v>0</v>
      </c>
      <c r="AE249" s="5">
        <v>0</v>
      </c>
      <c r="AF249" s="5">
        <v>0</v>
      </c>
      <c r="AG249" s="5">
        <v>0</v>
      </c>
      <c r="AH249" s="5">
        <v>0</v>
      </c>
      <c r="AI249" s="5">
        <v>0</v>
      </c>
      <c r="AJ249" s="5">
        <v>0</v>
      </c>
      <c r="AK249" s="5">
        <v>0</v>
      </c>
      <c r="AL249" s="5">
        <v>0</v>
      </c>
      <c r="AM249" s="5">
        <v>0</v>
      </c>
      <c r="AN249" s="5">
        <v>0</v>
      </c>
      <c r="AO249" s="5">
        <v>0</v>
      </c>
      <c r="AP249" s="5">
        <v>0</v>
      </c>
      <c r="AQ249" s="5">
        <v>0</v>
      </c>
      <c r="AR249" s="5">
        <v>3570</v>
      </c>
      <c r="AS249" s="5">
        <v>15320</v>
      </c>
      <c r="AT249" s="6">
        <v>157</v>
      </c>
    </row>
    <row r="250" spans="1:46" x14ac:dyDescent="0.25">
      <c r="A250" t="s">
        <v>1374</v>
      </c>
      <c r="B250" t="s">
        <v>1374</v>
      </c>
      <c r="C250" s="4" t="str">
        <f>HYPERLINK(O250,"Lumiere")</f>
        <v>Lumiere</v>
      </c>
      <c r="D250" t="str">
        <f>IF(LEFT(P250,2)="tt",HYPERLINK(CONCATENATE("https://www.imdb.com/title/",P250),"IMDb"),"")</f>
        <v>IMDb</v>
      </c>
      <c r="E250" t="str">
        <f>IF(Q250="","",HYPERLINK(Q250,"Elonet"))</f>
        <v>Elonet</v>
      </c>
      <c r="F250" s="5">
        <v>18737</v>
      </c>
      <c r="G250" s="5">
        <f>SUM(S250:AT250)</f>
        <v>18118</v>
      </c>
      <c r="H250">
        <v>2008</v>
      </c>
      <c r="I250" t="s">
        <v>376</v>
      </c>
      <c r="J250" t="s">
        <v>79</v>
      </c>
      <c r="K250" t="s">
        <v>1375</v>
      </c>
      <c r="L250" t="s">
        <v>97</v>
      </c>
      <c r="M250" t="s">
        <v>815</v>
      </c>
      <c r="N250">
        <v>79</v>
      </c>
      <c r="O250" t="s">
        <v>1376</v>
      </c>
      <c r="P250" t="s">
        <v>1377</v>
      </c>
      <c r="Q250" t="s">
        <v>1378</v>
      </c>
      <c r="S250" s="5">
        <v>0</v>
      </c>
      <c r="T250" s="5">
        <v>0</v>
      </c>
      <c r="U250" s="5">
        <v>0</v>
      </c>
      <c r="V250" s="5">
        <v>0</v>
      </c>
      <c r="W250" s="5">
        <v>0</v>
      </c>
      <c r="X250" s="5">
        <v>0</v>
      </c>
      <c r="Y250" s="5">
        <v>0</v>
      </c>
      <c r="Z250" s="5">
        <v>0</v>
      </c>
      <c r="AA250" s="5">
        <v>0</v>
      </c>
      <c r="AB250" s="5">
        <v>0</v>
      </c>
      <c r="AC250" s="5">
        <v>0</v>
      </c>
      <c r="AD250" s="5">
        <v>0</v>
      </c>
      <c r="AE250" s="5">
        <v>4335</v>
      </c>
      <c r="AF250" s="5">
        <v>13571</v>
      </c>
      <c r="AG250" s="5">
        <v>0</v>
      </c>
      <c r="AH250" s="5">
        <v>133</v>
      </c>
      <c r="AI250" s="5">
        <v>0</v>
      </c>
      <c r="AJ250" s="5">
        <v>0</v>
      </c>
      <c r="AK250" s="5">
        <v>79</v>
      </c>
      <c r="AL250" s="5">
        <v>0</v>
      </c>
      <c r="AM250" s="5">
        <v>0</v>
      </c>
      <c r="AN250" s="5">
        <v>0</v>
      </c>
      <c r="AO250" s="5">
        <v>0</v>
      </c>
      <c r="AP250" s="5">
        <v>0</v>
      </c>
      <c r="AQ250" s="5">
        <v>0</v>
      </c>
      <c r="AR250" s="5">
        <v>0</v>
      </c>
      <c r="AS250" s="5">
        <v>0</v>
      </c>
      <c r="AT250" s="6">
        <v>0</v>
      </c>
    </row>
    <row r="251" spans="1:46" x14ac:dyDescent="0.25">
      <c r="A251" t="s">
        <v>1379</v>
      </c>
      <c r="B251" t="s">
        <v>1380</v>
      </c>
      <c r="C251" s="4" t="str">
        <f>HYPERLINK(O251,"Lumiere")</f>
        <v>Lumiere</v>
      </c>
      <c r="D251" t="str">
        <f>IF(LEFT(P251,2)="tt",HYPERLINK(CONCATENATE("https://www.imdb.com/title/",P251),"IMDb"),"")</f>
        <v>IMDb</v>
      </c>
      <c r="E251" t="str">
        <f>IF(Q251="","",HYPERLINK(Q251,"Elonet"))</f>
        <v>Elonet</v>
      </c>
      <c r="F251" s="5">
        <v>18532</v>
      </c>
      <c r="G251" s="5">
        <f>SUM(S251:AT251)</f>
        <v>8424</v>
      </c>
      <c r="H251">
        <v>2007</v>
      </c>
      <c r="I251" t="s">
        <v>1381</v>
      </c>
      <c r="J251" t="s">
        <v>245</v>
      </c>
      <c r="K251" t="s">
        <v>366</v>
      </c>
      <c r="L251" t="s">
        <v>81</v>
      </c>
      <c r="M251" t="s">
        <v>179</v>
      </c>
      <c r="N251">
        <v>90</v>
      </c>
      <c r="O251" t="s">
        <v>1382</v>
      </c>
      <c r="P251" t="s">
        <v>1383</v>
      </c>
      <c r="Q251" t="s">
        <v>1384</v>
      </c>
      <c r="S251" s="5">
        <v>0</v>
      </c>
      <c r="T251" s="5">
        <v>0</v>
      </c>
      <c r="U251" s="5">
        <v>0</v>
      </c>
      <c r="V251" s="5">
        <v>0</v>
      </c>
      <c r="W251" s="5">
        <v>0</v>
      </c>
      <c r="X251" s="5">
        <v>0</v>
      </c>
      <c r="Y251" s="5">
        <v>0</v>
      </c>
      <c r="Z251" s="5">
        <v>0</v>
      </c>
      <c r="AA251" s="5">
        <v>0</v>
      </c>
      <c r="AB251" s="5">
        <v>0</v>
      </c>
      <c r="AC251" s="5">
        <v>0</v>
      </c>
      <c r="AD251" s="5">
        <v>7184</v>
      </c>
      <c r="AE251" s="5">
        <v>1084</v>
      </c>
      <c r="AF251" s="5">
        <v>133</v>
      </c>
      <c r="AG251" s="5">
        <v>23</v>
      </c>
      <c r="AH251" s="5">
        <v>0</v>
      </c>
      <c r="AI251" s="5">
        <v>0</v>
      </c>
      <c r="AJ251" s="5">
        <v>0</v>
      </c>
      <c r="AK251" s="5">
        <v>0</v>
      </c>
      <c r="AL251" s="5">
        <v>0</v>
      </c>
      <c r="AM251" s="5">
        <v>0</v>
      </c>
      <c r="AN251" s="5">
        <v>0</v>
      </c>
      <c r="AO251" s="5">
        <v>0</v>
      </c>
      <c r="AP251" s="5">
        <v>0</v>
      </c>
      <c r="AQ251" s="5">
        <v>0</v>
      </c>
      <c r="AR251" s="5">
        <v>0</v>
      </c>
      <c r="AS251" s="5">
        <v>0</v>
      </c>
      <c r="AT251" s="6">
        <v>0</v>
      </c>
    </row>
    <row r="252" spans="1:46" x14ac:dyDescent="0.25">
      <c r="A252" t="s">
        <v>1385</v>
      </c>
      <c r="B252" t="s">
        <v>1385</v>
      </c>
      <c r="C252" s="4" t="str">
        <f>HYPERLINK(O252,"Lumiere")</f>
        <v>Lumiere</v>
      </c>
      <c r="D252" t="str">
        <f>IF(LEFT(P252,2)="tt",HYPERLINK(CONCATENATE("https://www.imdb.com/title/",P252),"IMDb"),"")</f>
        <v>IMDb</v>
      </c>
      <c r="E252" t="str">
        <f>IF(Q252="","",HYPERLINK(Q252,"Elonet"))</f>
        <v>Elonet</v>
      </c>
      <c r="F252" s="5">
        <v>18474</v>
      </c>
      <c r="G252" s="5">
        <f>SUM(S252:AT252)</f>
        <v>14209</v>
      </c>
      <c r="H252">
        <v>2015</v>
      </c>
      <c r="I252" t="s">
        <v>1135</v>
      </c>
      <c r="J252" t="s">
        <v>79</v>
      </c>
      <c r="K252" t="s">
        <v>435</v>
      </c>
      <c r="L252" t="s">
        <v>97</v>
      </c>
      <c r="M252" t="s">
        <v>295</v>
      </c>
      <c r="N252">
        <v>84</v>
      </c>
      <c r="O252" t="s">
        <v>1386</v>
      </c>
      <c r="P252" t="s">
        <v>1387</v>
      </c>
      <c r="Q252" t="s">
        <v>1388</v>
      </c>
      <c r="S252" s="5">
        <v>0</v>
      </c>
      <c r="T252" s="5">
        <v>0</v>
      </c>
      <c r="U252" s="5">
        <v>0</v>
      </c>
      <c r="V252" s="5">
        <v>0</v>
      </c>
      <c r="W252" s="5">
        <v>0</v>
      </c>
      <c r="X252" s="5">
        <v>0</v>
      </c>
      <c r="Y252" s="5">
        <v>0</v>
      </c>
      <c r="Z252" s="5">
        <v>0</v>
      </c>
      <c r="AA252" s="5">
        <v>0</v>
      </c>
      <c r="AB252" s="5">
        <v>0</v>
      </c>
      <c r="AC252" s="5">
        <v>0</v>
      </c>
      <c r="AD252" s="5">
        <v>0</v>
      </c>
      <c r="AE252" s="5">
        <v>0</v>
      </c>
      <c r="AF252" s="5">
        <v>0</v>
      </c>
      <c r="AG252" s="5">
        <v>0</v>
      </c>
      <c r="AH252" s="5">
        <v>0</v>
      </c>
      <c r="AI252" s="5">
        <v>0</v>
      </c>
      <c r="AJ252" s="5">
        <v>0</v>
      </c>
      <c r="AK252" s="5">
        <v>0</v>
      </c>
      <c r="AL252" s="5">
        <v>0</v>
      </c>
      <c r="AM252" s="5">
        <v>5479</v>
      </c>
      <c r="AN252" s="5">
        <v>8661</v>
      </c>
      <c r="AO252" s="5">
        <v>69</v>
      </c>
      <c r="AP252" s="5">
        <v>0</v>
      </c>
      <c r="AQ252" s="5">
        <v>0</v>
      </c>
      <c r="AR252" s="5">
        <v>0</v>
      </c>
      <c r="AS252" s="5">
        <v>0</v>
      </c>
      <c r="AT252" s="6">
        <v>0</v>
      </c>
    </row>
    <row r="253" spans="1:46" x14ac:dyDescent="0.25">
      <c r="A253" t="s">
        <v>1397</v>
      </c>
      <c r="B253" t="s">
        <v>1397</v>
      </c>
      <c r="C253" s="4" t="str">
        <f>HYPERLINK(O253,"Lumiere")</f>
        <v>Lumiere</v>
      </c>
      <c r="D253" t="str">
        <f>IF(LEFT(P253,2)="tt",HYPERLINK(CONCATENATE("https://www.imdb.com/title/",P253),"IMDb"),"")</f>
        <v>IMDb</v>
      </c>
      <c r="E253" t="str">
        <f>IF(Q253="","",HYPERLINK(Q253,"Elonet"))</f>
        <v/>
      </c>
      <c r="F253" s="5">
        <v>18038</v>
      </c>
      <c r="G253" s="5">
        <f>SUM(S253:AT253)</f>
        <v>18038</v>
      </c>
      <c r="H253">
        <v>2006</v>
      </c>
      <c r="I253" t="s">
        <v>1398</v>
      </c>
      <c r="J253" t="s">
        <v>79</v>
      </c>
      <c r="K253" t="s">
        <v>366</v>
      </c>
      <c r="L253" t="s">
        <v>81</v>
      </c>
      <c r="M253" t="s">
        <v>491</v>
      </c>
      <c r="N253">
        <v>82</v>
      </c>
      <c r="O253" t="s">
        <v>1399</v>
      </c>
      <c r="P253" t="s">
        <v>1400</v>
      </c>
      <c r="Q253" t="s">
        <v>162</v>
      </c>
      <c r="S253" s="5">
        <v>0</v>
      </c>
      <c r="T253" s="5">
        <v>0</v>
      </c>
      <c r="U253" s="5">
        <v>0</v>
      </c>
      <c r="V253" s="5">
        <v>0</v>
      </c>
      <c r="W253" s="5">
        <v>0</v>
      </c>
      <c r="X253" s="5">
        <v>0</v>
      </c>
      <c r="Y253" s="5">
        <v>0</v>
      </c>
      <c r="Z253" s="5">
        <v>0</v>
      </c>
      <c r="AA253" s="5">
        <v>0</v>
      </c>
      <c r="AB253" s="5">
        <v>0</v>
      </c>
      <c r="AC253" s="5">
        <v>4599</v>
      </c>
      <c r="AD253" s="5">
        <v>13205</v>
      </c>
      <c r="AE253" s="5">
        <v>174</v>
      </c>
      <c r="AF253" s="5">
        <v>0</v>
      </c>
      <c r="AG253" s="5">
        <v>0</v>
      </c>
      <c r="AH253" s="5">
        <v>30</v>
      </c>
      <c r="AI253" s="5">
        <v>0</v>
      </c>
      <c r="AJ253" s="5">
        <v>0</v>
      </c>
      <c r="AK253" s="5">
        <v>30</v>
      </c>
      <c r="AL253" s="5">
        <v>0</v>
      </c>
      <c r="AM253" s="5">
        <v>0</v>
      </c>
      <c r="AN253" s="5">
        <v>0</v>
      </c>
      <c r="AO253" s="5">
        <v>0</v>
      </c>
      <c r="AP253" s="5">
        <v>0</v>
      </c>
      <c r="AQ253" s="5">
        <v>0</v>
      </c>
      <c r="AR253" s="5">
        <v>0</v>
      </c>
      <c r="AS253" s="5">
        <v>0</v>
      </c>
      <c r="AT253" s="6">
        <v>0</v>
      </c>
    </row>
    <row r="254" spans="1:46" x14ac:dyDescent="0.25">
      <c r="A254" t="s">
        <v>1401</v>
      </c>
      <c r="B254" t="s">
        <v>1401</v>
      </c>
      <c r="C254" s="4" t="str">
        <f>HYPERLINK(O254,"Lumiere")</f>
        <v>Lumiere</v>
      </c>
      <c r="D254" t="str">
        <f>IF(LEFT(P254,2)="tt",HYPERLINK(CONCATENATE("https://www.imdb.com/title/",P254),"IMDb"),"")</f>
        <v>IMDb</v>
      </c>
      <c r="E254" t="str">
        <f>IF(Q254="","",HYPERLINK(Q254,"Elonet"))</f>
        <v>Elonet</v>
      </c>
      <c r="F254" s="5">
        <v>17883</v>
      </c>
      <c r="G254" s="5">
        <f>SUM(S254:AT254)</f>
        <v>8374</v>
      </c>
      <c r="H254">
        <v>2012</v>
      </c>
      <c r="I254" t="s">
        <v>1402</v>
      </c>
      <c r="J254" t="s">
        <v>79</v>
      </c>
      <c r="K254" t="s">
        <v>316</v>
      </c>
      <c r="L254" t="s">
        <v>97</v>
      </c>
      <c r="M254" t="s">
        <v>1403</v>
      </c>
      <c r="N254">
        <v>90</v>
      </c>
      <c r="O254" t="s">
        <v>1404</v>
      </c>
      <c r="P254" t="s">
        <v>1405</v>
      </c>
      <c r="Q254" t="s">
        <v>1406</v>
      </c>
      <c r="S254" s="5">
        <v>0</v>
      </c>
      <c r="T254" s="5">
        <v>0</v>
      </c>
      <c r="U254" s="5">
        <v>0</v>
      </c>
      <c r="V254" s="5">
        <v>0</v>
      </c>
      <c r="W254" s="5">
        <v>0</v>
      </c>
      <c r="X254" s="5">
        <v>0</v>
      </c>
      <c r="Y254" s="5">
        <v>0</v>
      </c>
      <c r="Z254" s="5">
        <v>0</v>
      </c>
      <c r="AA254" s="5">
        <v>0</v>
      </c>
      <c r="AB254" s="5">
        <v>0</v>
      </c>
      <c r="AC254" s="5">
        <v>0</v>
      </c>
      <c r="AD254" s="5">
        <v>0</v>
      </c>
      <c r="AE254" s="5">
        <v>0</v>
      </c>
      <c r="AF254" s="5">
        <v>0</v>
      </c>
      <c r="AG254" s="5">
        <v>0</v>
      </c>
      <c r="AH254" s="5">
        <v>0</v>
      </c>
      <c r="AI254" s="5">
        <v>0</v>
      </c>
      <c r="AJ254" s="5">
        <v>8159</v>
      </c>
      <c r="AK254" s="5">
        <v>72</v>
      </c>
      <c r="AL254" s="5">
        <v>0</v>
      </c>
      <c r="AM254" s="5">
        <v>0</v>
      </c>
      <c r="AN254" s="5">
        <v>0</v>
      </c>
      <c r="AO254" s="5">
        <v>0</v>
      </c>
      <c r="AP254" s="5">
        <v>10</v>
      </c>
      <c r="AQ254" s="5">
        <v>25</v>
      </c>
      <c r="AR254" s="5">
        <v>0</v>
      </c>
      <c r="AS254" s="5">
        <v>0</v>
      </c>
      <c r="AT254" s="6">
        <v>108</v>
      </c>
    </row>
    <row r="255" spans="1:46" x14ac:dyDescent="0.25">
      <c r="A255" t="s">
        <v>2802</v>
      </c>
      <c r="B255" t="s">
        <v>2802</v>
      </c>
      <c r="C255" s="4" t="str">
        <f>HYPERLINK(O255,"Lumiere")</f>
        <v>Lumiere</v>
      </c>
      <c r="D255" t="str">
        <f>IF(LEFT(P255,2)="tt",HYPERLINK(CONCATENATE("https://www.imdb.com/title/",P255),"IMDb"),"")</f>
        <v>IMDb</v>
      </c>
      <c r="E255" t="str">
        <f>IF(Q255="","",HYPERLINK(Q255,"Elonet"))</f>
        <v>Elonet</v>
      </c>
      <c r="F255" s="5">
        <v>17513</v>
      </c>
      <c r="G255" s="5">
        <f>SUM(S255:AT255)</f>
        <v>12041</v>
      </c>
      <c r="H255">
        <v>2022</v>
      </c>
      <c r="I255" t="s">
        <v>2803</v>
      </c>
      <c r="J255" t="s">
        <v>79</v>
      </c>
      <c r="K255" t="s">
        <v>2804</v>
      </c>
      <c r="L255" t="s">
        <v>97</v>
      </c>
      <c r="M255" t="s">
        <v>123</v>
      </c>
      <c r="N255">
        <v>99</v>
      </c>
      <c r="O255" t="s">
        <v>2805</v>
      </c>
      <c r="P255" t="s">
        <v>2806</v>
      </c>
      <c r="Q255" t="s">
        <v>2807</v>
      </c>
      <c r="S255" s="5">
        <v>0</v>
      </c>
      <c r="T255" s="5">
        <v>0</v>
      </c>
      <c r="U255" s="5">
        <v>0</v>
      </c>
      <c r="V255" s="5">
        <v>0</v>
      </c>
      <c r="W255" s="5">
        <v>0</v>
      </c>
      <c r="X255" s="5">
        <v>0</v>
      </c>
      <c r="Y255" s="5">
        <v>0</v>
      </c>
      <c r="Z255" s="5">
        <v>0</v>
      </c>
      <c r="AA255" s="5">
        <v>0</v>
      </c>
      <c r="AB255" s="5">
        <v>0</v>
      </c>
      <c r="AC255" s="5">
        <v>0</v>
      </c>
      <c r="AD255" s="5">
        <v>0</v>
      </c>
      <c r="AE255" s="5">
        <v>0</v>
      </c>
      <c r="AF255" s="5">
        <v>0</v>
      </c>
      <c r="AG255" s="5">
        <v>0</v>
      </c>
      <c r="AH255" s="5">
        <v>0</v>
      </c>
      <c r="AI255" s="5">
        <v>0</v>
      </c>
      <c r="AJ255" s="5">
        <v>0</v>
      </c>
      <c r="AK255" s="5">
        <v>0</v>
      </c>
      <c r="AL255" s="5">
        <v>0</v>
      </c>
      <c r="AM255" s="5">
        <v>0</v>
      </c>
      <c r="AN255" s="5">
        <v>0</v>
      </c>
      <c r="AO255" s="5">
        <v>0</v>
      </c>
      <c r="AP255" s="5">
        <v>0</v>
      </c>
      <c r="AQ255" s="5">
        <v>0</v>
      </c>
      <c r="AR255" s="5">
        <v>0</v>
      </c>
      <c r="AS255" s="5">
        <v>1917</v>
      </c>
      <c r="AT255" s="6">
        <v>10124</v>
      </c>
    </row>
    <row r="256" spans="1:46" x14ac:dyDescent="0.25">
      <c r="A256" t="s">
        <v>1407</v>
      </c>
      <c r="B256" t="s">
        <v>1407</v>
      </c>
      <c r="C256" s="4" t="str">
        <f>HYPERLINK(O256,"Lumiere")</f>
        <v>Lumiere</v>
      </c>
      <c r="D256" t="str">
        <f>IF(LEFT(P256,2)="tt",HYPERLINK(CONCATENATE("https://www.imdb.com/title/",P256),"IMDb"),"")</f>
        <v>IMDb</v>
      </c>
      <c r="E256" t="str">
        <f>IF(Q256="","",HYPERLINK(Q256,"Elonet"))</f>
        <v>Elonet</v>
      </c>
      <c r="F256" s="5">
        <v>17506</v>
      </c>
      <c r="G256" s="5">
        <f>SUM(S256:AT256)</f>
        <v>823</v>
      </c>
      <c r="H256">
        <v>2016</v>
      </c>
      <c r="I256" t="s">
        <v>1408</v>
      </c>
      <c r="J256" t="s">
        <v>79</v>
      </c>
      <c r="K256" t="s">
        <v>1211</v>
      </c>
      <c r="L256" t="s">
        <v>97</v>
      </c>
      <c r="M256" t="s">
        <v>491</v>
      </c>
      <c r="N256">
        <v>90</v>
      </c>
      <c r="O256" t="s">
        <v>1409</v>
      </c>
      <c r="P256" t="s">
        <v>1410</v>
      </c>
      <c r="Q256" t="s">
        <v>1411</v>
      </c>
      <c r="S256" s="5">
        <v>0</v>
      </c>
      <c r="T256" s="5">
        <v>0</v>
      </c>
      <c r="U256" s="5">
        <v>0</v>
      </c>
      <c r="V256" s="5">
        <v>0</v>
      </c>
      <c r="W256" s="5">
        <v>0</v>
      </c>
      <c r="X256" s="5">
        <v>0</v>
      </c>
      <c r="Y256" s="5">
        <v>0</v>
      </c>
      <c r="Z256" s="5">
        <v>0</v>
      </c>
      <c r="AA256" s="5">
        <v>0</v>
      </c>
      <c r="AB256" s="5">
        <v>0</v>
      </c>
      <c r="AC256" s="5">
        <v>0</v>
      </c>
      <c r="AD256" s="5">
        <v>0</v>
      </c>
      <c r="AE256" s="5">
        <v>0</v>
      </c>
      <c r="AF256" s="5">
        <v>0</v>
      </c>
      <c r="AG256" s="5">
        <v>0</v>
      </c>
      <c r="AH256" s="5">
        <v>0</v>
      </c>
      <c r="AI256" s="5">
        <v>0</v>
      </c>
      <c r="AJ256" s="5">
        <v>0</v>
      </c>
      <c r="AK256" s="5">
        <v>0</v>
      </c>
      <c r="AL256" s="5">
        <v>0</v>
      </c>
      <c r="AM256" s="5">
        <v>823</v>
      </c>
      <c r="AN256" s="5">
        <v>0</v>
      </c>
      <c r="AO256" s="5">
        <v>0</v>
      </c>
      <c r="AP256" s="5">
        <v>0</v>
      </c>
      <c r="AQ256" s="5">
        <v>0</v>
      </c>
      <c r="AR256" s="5">
        <v>0</v>
      </c>
      <c r="AS256" s="5">
        <v>0</v>
      </c>
      <c r="AT256" s="6">
        <v>0</v>
      </c>
    </row>
    <row r="257" spans="1:46" x14ac:dyDescent="0.25">
      <c r="A257" t="s">
        <v>1412</v>
      </c>
      <c r="B257" t="s">
        <v>1413</v>
      </c>
      <c r="C257" s="4" t="str">
        <f>HYPERLINK(O257,"Lumiere")</f>
        <v>Lumiere</v>
      </c>
      <c r="D257" t="str">
        <f>IF(LEFT(P257,2)="tt",HYPERLINK(CONCATENATE("https://www.imdb.com/title/",P257),"IMDb"),"")</f>
        <v>IMDb</v>
      </c>
      <c r="E257" t="str">
        <f>IF(Q257="","",HYPERLINK(Q257,"Elonet"))</f>
        <v>Elonet</v>
      </c>
      <c r="F257" s="5">
        <v>17213</v>
      </c>
      <c r="G257" s="5">
        <f>SUM(S257:AT257)</f>
        <v>3380</v>
      </c>
      <c r="H257">
        <v>2013</v>
      </c>
      <c r="I257" t="s">
        <v>1414</v>
      </c>
      <c r="J257" t="s">
        <v>245</v>
      </c>
      <c r="K257" t="s">
        <v>207</v>
      </c>
      <c r="L257" t="s">
        <v>97</v>
      </c>
      <c r="M257" t="s">
        <v>543</v>
      </c>
      <c r="N257">
        <v>93</v>
      </c>
      <c r="O257" t="s">
        <v>1415</v>
      </c>
      <c r="P257" t="s">
        <v>1416</v>
      </c>
      <c r="Q257" t="s">
        <v>1417</v>
      </c>
      <c r="S257" s="5">
        <v>0</v>
      </c>
      <c r="T257" s="5">
        <v>0</v>
      </c>
      <c r="U257" s="5">
        <v>0</v>
      </c>
      <c r="V257" s="5">
        <v>0</v>
      </c>
      <c r="W257" s="5">
        <v>0</v>
      </c>
      <c r="X257" s="5">
        <v>0</v>
      </c>
      <c r="Y257" s="5">
        <v>0</v>
      </c>
      <c r="Z257" s="5">
        <v>0</v>
      </c>
      <c r="AA257" s="5">
        <v>0</v>
      </c>
      <c r="AB257" s="5">
        <v>0</v>
      </c>
      <c r="AC257" s="5">
        <v>0</v>
      </c>
      <c r="AD257" s="5">
        <v>0</v>
      </c>
      <c r="AE257" s="5">
        <v>0</v>
      </c>
      <c r="AF257" s="5">
        <v>0</v>
      </c>
      <c r="AG257" s="5">
        <v>0</v>
      </c>
      <c r="AH257" s="5">
        <v>0</v>
      </c>
      <c r="AI257" s="5">
        <v>0</v>
      </c>
      <c r="AJ257" s="5">
        <v>0</v>
      </c>
      <c r="AK257" s="5">
        <v>0</v>
      </c>
      <c r="AL257" s="5">
        <v>2650</v>
      </c>
      <c r="AM257" s="5">
        <v>730</v>
      </c>
      <c r="AN257" s="5">
        <v>0</v>
      </c>
      <c r="AO257" s="5">
        <v>0</v>
      </c>
      <c r="AP257" s="5">
        <v>0</v>
      </c>
      <c r="AQ257" s="5">
        <v>0</v>
      </c>
      <c r="AR257" s="5">
        <v>0</v>
      </c>
      <c r="AS257" s="5">
        <v>0</v>
      </c>
      <c r="AT257" s="6">
        <v>0</v>
      </c>
    </row>
    <row r="258" spans="1:46" x14ac:dyDescent="0.25">
      <c r="A258" t="s">
        <v>1418</v>
      </c>
      <c r="B258" t="s">
        <v>1418</v>
      </c>
      <c r="C258" s="4" t="str">
        <f>HYPERLINK(O258,"Lumiere")</f>
        <v>Lumiere</v>
      </c>
      <c r="D258" t="str">
        <f>IF(LEFT(P258,2)="tt",HYPERLINK(CONCATENATE("https://www.imdb.com/title/",P258),"IMDb"),"")</f>
        <v>IMDb</v>
      </c>
      <c r="E258" t="str">
        <f>IF(Q258="","",HYPERLINK(Q258,"Elonet"))</f>
        <v>Elonet</v>
      </c>
      <c r="F258" s="5">
        <v>17032</v>
      </c>
      <c r="G258" s="5">
        <f>SUM(S258:AT258)</f>
        <v>461</v>
      </c>
      <c r="H258">
        <v>2013</v>
      </c>
      <c r="I258" t="s">
        <v>1419</v>
      </c>
      <c r="J258" t="s">
        <v>79</v>
      </c>
      <c r="K258" t="s">
        <v>1211</v>
      </c>
      <c r="L258" t="s">
        <v>97</v>
      </c>
      <c r="M258" t="s">
        <v>179</v>
      </c>
      <c r="N258">
        <v>96</v>
      </c>
      <c r="O258" t="s">
        <v>1420</v>
      </c>
      <c r="P258" t="s">
        <v>1421</v>
      </c>
      <c r="Q258" t="s">
        <v>1422</v>
      </c>
      <c r="S258" s="5">
        <v>0</v>
      </c>
      <c r="T258" s="5">
        <v>0</v>
      </c>
      <c r="U258" s="5">
        <v>0</v>
      </c>
      <c r="V258" s="5">
        <v>0</v>
      </c>
      <c r="W258" s="5">
        <v>0</v>
      </c>
      <c r="X258" s="5">
        <v>0</v>
      </c>
      <c r="Y258" s="5">
        <v>0</v>
      </c>
      <c r="Z258" s="5">
        <v>0</v>
      </c>
      <c r="AA258" s="5">
        <v>0</v>
      </c>
      <c r="AB258" s="5">
        <v>0</v>
      </c>
      <c r="AC258" s="5">
        <v>0</v>
      </c>
      <c r="AD258" s="5">
        <v>0</v>
      </c>
      <c r="AE258" s="5">
        <v>0</v>
      </c>
      <c r="AF258" s="5">
        <v>0</v>
      </c>
      <c r="AG258" s="5">
        <v>0</v>
      </c>
      <c r="AH258" s="5">
        <v>0</v>
      </c>
      <c r="AI258" s="5">
        <v>0</v>
      </c>
      <c r="AJ258" s="5">
        <v>461</v>
      </c>
      <c r="AK258" s="5">
        <v>0</v>
      </c>
      <c r="AL258" s="5">
        <v>0</v>
      </c>
      <c r="AM258" s="5">
        <v>0</v>
      </c>
      <c r="AN258" s="5">
        <v>0</v>
      </c>
      <c r="AO258" s="5">
        <v>0</v>
      </c>
      <c r="AP258" s="5">
        <v>0</v>
      </c>
      <c r="AQ258" s="5">
        <v>0</v>
      </c>
      <c r="AR258" s="5">
        <v>0</v>
      </c>
      <c r="AS258" s="5">
        <v>0</v>
      </c>
      <c r="AT258" s="6">
        <v>0</v>
      </c>
    </row>
    <row r="259" spans="1:46" x14ac:dyDescent="0.25">
      <c r="A259" t="s">
        <v>1423</v>
      </c>
      <c r="B259" t="s">
        <v>1424</v>
      </c>
      <c r="C259" s="4" t="str">
        <f>HYPERLINK(O259,"Lumiere")</f>
        <v>Lumiere</v>
      </c>
      <c r="D259" t="str">
        <f>IF(LEFT(P259,2)="tt",HYPERLINK(CONCATENATE("https://www.imdb.com/title/",P259),"IMDb"),"")</f>
        <v>IMDb</v>
      </c>
      <c r="E259" t="str">
        <f>IF(Q259="","",HYPERLINK(Q259,"Elonet"))</f>
        <v>Elonet</v>
      </c>
      <c r="F259" s="5">
        <v>16987</v>
      </c>
      <c r="G259" s="5">
        <f>SUM(S259:AT259)</f>
        <v>16987</v>
      </c>
      <c r="H259">
        <v>2010</v>
      </c>
      <c r="I259" t="s">
        <v>1080</v>
      </c>
      <c r="J259" t="s">
        <v>79</v>
      </c>
      <c r="K259" t="s">
        <v>1425</v>
      </c>
      <c r="L259" t="s">
        <v>81</v>
      </c>
      <c r="M259" t="s">
        <v>491</v>
      </c>
      <c r="N259">
        <v>75</v>
      </c>
      <c r="O259" t="s">
        <v>1426</v>
      </c>
      <c r="P259" t="s">
        <v>1427</v>
      </c>
      <c r="Q259" t="s">
        <v>2698</v>
      </c>
      <c r="S259" s="5">
        <v>0</v>
      </c>
      <c r="T259" s="5">
        <v>0</v>
      </c>
      <c r="U259" s="5">
        <v>0</v>
      </c>
      <c r="V259" s="5">
        <v>0</v>
      </c>
      <c r="W259" s="5">
        <v>0</v>
      </c>
      <c r="X259" s="5">
        <v>0</v>
      </c>
      <c r="Y259" s="5">
        <v>0</v>
      </c>
      <c r="Z259" s="5">
        <v>0</v>
      </c>
      <c r="AA259" s="5">
        <v>0</v>
      </c>
      <c r="AB259" s="5">
        <v>0</v>
      </c>
      <c r="AC259" s="5">
        <v>0</v>
      </c>
      <c r="AD259" s="5">
        <v>0</v>
      </c>
      <c r="AE259" s="5">
        <v>0</v>
      </c>
      <c r="AF259" s="5">
        <v>0</v>
      </c>
      <c r="AG259" s="5">
        <v>2324</v>
      </c>
      <c r="AH259" s="5">
        <v>12723</v>
      </c>
      <c r="AI259" s="5">
        <v>1707</v>
      </c>
      <c r="AJ259" s="5">
        <v>29</v>
      </c>
      <c r="AK259" s="5">
        <v>11</v>
      </c>
      <c r="AL259" s="5">
        <v>0</v>
      </c>
      <c r="AM259" s="5">
        <v>93</v>
      </c>
      <c r="AN259" s="5">
        <v>28</v>
      </c>
      <c r="AO259" s="5">
        <v>16</v>
      </c>
      <c r="AP259" s="5">
        <v>56</v>
      </c>
      <c r="AQ259" s="5">
        <v>0</v>
      </c>
      <c r="AR259" s="5">
        <v>0</v>
      </c>
      <c r="AS259" s="5">
        <v>0</v>
      </c>
      <c r="AT259" s="6">
        <v>0</v>
      </c>
    </row>
    <row r="260" spans="1:46" x14ac:dyDescent="0.25">
      <c r="A260" t="s">
        <v>1428</v>
      </c>
      <c r="B260" t="s">
        <v>1428</v>
      </c>
      <c r="C260" s="4" t="str">
        <f>HYPERLINK(O260,"Lumiere")</f>
        <v>Lumiere</v>
      </c>
      <c r="D260" t="str">
        <f>IF(LEFT(P260,2)="tt",HYPERLINK(CONCATENATE("https://www.imdb.com/title/",P260),"IMDb"),"")</f>
        <v>IMDb</v>
      </c>
      <c r="E260" t="str">
        <f>IF(Q260="","",HYPERLINK(Q260,"Elonet"))</f>
        <v>Elonet</v>
      </c>
      <c r="F260" s="5">
        <v>16939</v>
      </c>
      <c r="G260" s="5">
        <f>SUM(S260:AT260)</f>
        <v>129</v>
      </c>
      <c r="H260">
        <v>2011</v>
      </c>
      <c r="I260" t="s">
        <v>1414</v>
      </c>
      <c r="J260" t="s">
        <v>245</v>
      </c>
      <c r="K260" t="s">
        <v>207</v>
      </c>
      <c r="L260" t="s">
        <v>97</v>
      </c>
      <c r="M260" t="s">
        <v>1429</v>
      </c>
      <c r="N260">
        <v>85</v>
      </c>
      <c r="O260" t="s">
        <v>1430</v>
      </c>
      <c r="P260" t="s">
        <v>1431</v>
      </c>
      <c r="Q260" t="s">
        <v>1432</v>
      </c>
      <c r="S260" s="5">
        <v>0</v>
      </c>
      <c r="T260" s="5">
        <v>0</v>
      </c>
      <c r="U260" s="5">
        <v>0</v>
      </c>
      <c r="V260" s="5">
        <v>0</v>
      </c>
      <c r="W260" s="5">
        <v>0</v>
      </c>
      <c r="X260" s="5">
        <v>0</v>
      </c>
      <c r="Y260" s="5">
        <v>0</v>
      </c>
      <c r="Z260" s="5">
        <v>0</v>
      </c>
      <c r="AA260" s="5">
        <v>0</v>
      </c>
      <c r="AB260" s="5">
        <v>0</v>
      </c>
      <c r="AC260" s="5">
        <v>0</v>
      </c>
      <c r="AD260" s="5">
        <v>0</v>
      </c>
      <c r="AE260" s="5">
        <v>0</v>
      </c>
      <c r="AF260" s="5">
        <v>0</v>
      </c>
      <c r="AG260" s="5">
        <v>0</v>
      </c>
      <c r="AH260" s="5">
        <v>0</v>
      </c>
      <c r="AI260" s="5">
        <v>41</v>
      </c>
      <c r="AJ260" s="5">
        <v>16</v>
      </c>
      <c r="AK260" s="5">
        <v>0</v>
      </c>
      <c r="AL260" s="5">
        <v>72</v>
      </c>
      <c r="AM260" s="5">
        <v>0</v>
      </c>
      <c r="AN260" s="5">
        <v>0</v>
      </c>
      <c r="AO260" s="5">
        <v>0</v>
      </c>
      <c r="AP260" s="5">
        <v>0</v>
      </c>
      <c r="AQ260" s="5">
        <v>0</v>
      </c>
      <c r="AR260" s="5">
        <v>0</v>
      </c>
      <c r="AS260" s="5">
        <v>0</v>
      </c>
      <c r="AT260" s="6">
        <v>0</v>
      </c>
    </row>
    <row r="261" spans="1:46" x14ac:dyDescent="0.25">
      <c r="A261" t="s">
        <v>1433</v>
      </c>
      <c r="B261" t="s">
        <v>1433</v>
      </c>
      <c r="C261" s="4" t="str">
        <f>HYPERLINK(O261,"Lumiere")</f>
        <v>Lumiere</v>
      </c>
      <c r="D261" t="str">
        <f>IF(LEFT(P261,2)="tt",HYPERLINK(CONCATENATE("https://www.imdb.com/title/",P261),"IMDb"),"")</f>
        <v>IMDb</v>
      </c>
      <c r="E261" t="str">
        <f>IF(Q261="","",HYPERLINK(Q261,"Elonet"))</f>
        <v>Elonet</v>
      </c>
      <c r="F261" s="5">
        <v>16668</v>
      </c>
      <c r="G261" s="5">
        <f>SUM(S261:AT261)</f>
        <v>12448</v>
      </c>
      <c r="H261">
        <v>2010</v>
      </c>
      <c r="I261" t="s">
        <v>942</v>
      </c>
      <c r="J261" t="s">
        <v>245</v>
      </c>
      <c r="K261" t="s">
        <v>207</v>
      </c>
      <c r="L261" t="s">
        <v>97</v>
      </c>
      <c r="M261" t="s">
        <v>491</v>
      </c>
      <c r="N261">
        <v>78</v>
      </c>
      <c r="O261" t="s">
        <v>1434</v>
      </c>
      <c r="P261" t="s">
        <v>1435</v>
      </c>
      <c r="Q261" t="s">
        <v>1436</v>
      </c>
      <c r="S261" s="5">
        <v>0</v>
      </c>
      <c r="T261" s="5">
        <v>0</v>
      </c>
      <c r="U261" s="5">
        <v>0</v>
      </c>
      <c r="V261" s="5">
        <v>0</v>
      </c>
      <c r="W261" s="5">
        <v>0</v>
      </c>
      <c r="X261" s="5">
        <v>0</v>
      </c>
      <c r="Y261" s="5">
        <v>0</v>
      </c>
      <c r="Z261" s="5">
        <v>0</v>
      </c>
      <c r="AA261" s="5">
        <v>0</v>
      </c>
      <c r="AB261" s="5">
        <v>0</v>
      </c>
      <c r="AC261" s="5">
        <v>0</v>
      </c>
      <c r="AD261" s="5">
        <v>0</v>
      </c>
      <c r="AE261" s="5">
        <v>0</v>
      </c>
      <c r="AF261" s="5">
        <v>0</v>
      </c>
      <c r="AG261" s="5">
        <v>0</v>
      </c>
      <c r="AH261" s="5">
        <v>0</v>
      </c>
      <c r="AI261" s="5">
        <v>0</v>
      </c>
      <c r="AJ261" s="5">
        <v>12448</v>
      </c>
      <c r="AK261" s="5">
        <v>0</v>
      </c>
      <c r="AL261" s="5">
        <v>0</v>
      </c>
      <c r="AM261" s="5">
        <v>0</v>
      </c>
      <c r="AN261" s="5">
        <v>0</v>
      </c>
      <c r="AO261" s="5">
        <v>0</v>
      </c>
      <c r="AP261" s="5">
        <v>0</v>
      </c>
      <c r="AQ261" s="5">
        <v>0</v>
      </c>
      <c r="AR261" s="5">
        <v>0</v>
      </c>
      <c r="AS261" s="5">
        <v>0</v>
      </c>
      <c r="AT261" s="6">
        <v>0</v>
      </c>
    </row>
    <row r="262" spans="1:46" x14ac:dyDescent="0.25">
      <c r="A262" t="s">
        <v>1437</v>
      </c>
      <c r="B262" t="s">
        <v>1437</v>
      </c>
      <c r="C262" s="4" t="str">
        <f>HYPERLINK(O262,"Lumiere")</f>
        <v>Lumiere</v>
      </c>
      <c r="D262" t="str">
        <f>IF(LEFT(P262,2)="tt",HYPERLINK(CONCATENATE("https://www.imdb.com/title/",P262),"IMDb"),"")</f>
        <v>IMDb</v>
      </c>
      <c r="E262" t="str">
        <f>IF(Q262="","",HYPERLINK(Q262,"Elonet"))</f>
        <v>Elonet</v>
      </c>
      <c r="F262" s="5">
        <v>16564</v>
      </c>
      <c r="G262" s="5">
        <f>SUM(S262:AT262)</f>
        <v>16564</v>
      </c>
      <c r="H262">
        <v>2009</v>
      </c>
      <c r="I262" t="s">
        <v>1438</v>
      </c>
      <c r="J262" t="s">
        <v>79</v>
      </c>
      <c r="K262" t="s">
        <v>178</v>
      </c>
      <c r="L262" t="s">
        <v>81</v>
      </c>
      <c r="M262" t="s">
        <v>1439</v>
      </c>
      <c r="N262">
        <v>86</v>
      </c>
      <c r="O262" t="s">
        <v>1440</v>
      </c>
      <c r="P262" t="s">
        <v>1441</v>
      </c>
      <c r="Q262" t="s">
        <v>2699</v>
      </c>
      <c r="S262" s="5">
        <v>0</v>
      </c>
      <c r="T262" s="5">
        <v>0</v>
      </c>
      <c r="U262" s="5">
        <v>0</v>
      </c>
      <c r="V262" s="5">
        <v>0</v>
      </c>
      <c r="W262" s="5">
        <v>0</v>
      </c>
      <c r="X262" s="5">
        <v>0</v>
      </c>
      <c r="Y262" s="5">
        <v>0</v>
      </c>
      <c r="Z262" s="5">
        <v>0</v>
      </c>
      <c r="AA262" s="5">
        <v>0</v>
      </c>
      <c r="AB262" s="5">
        <v>0</v>
      </c>
      <c r="AC262" s="5">
        <v>0</v>
      </c>
      <c r="AD262" s="5">
        <v>0</v>
      </c>
      <c r="AE262" s="5">
        <v>0</v>
      </c>
      <c r="AF262" s="5">
        <v>7775</v>
      </c>
      <c r="AG262" s="5">
        <v>8492</v>
      </c>
      <c r="AH262" s="5">
        <v>103</v>
      </c>
      <c r="AI262" s="5">
        <v>194</v>
      </c>
      <c r="AJ262" s="5">
        <v>0</v>
      </c>
      <c r="AK262" s="5">
        <v>0</v>
      </c>
      <c r="AL262" s="5">
        <v>0</v>
      </c>
      <c r="AM262" s="5">
        <v>0</v>
      </c>
      <c r="AN262" s="5">
        <v>0</v>
      </c>
      <c r="AO262" s="5">
        <v>0</v>
      </c>
      <c r="AP262" s="5">
        <v>0</v>
      </c>
      <c r="AQ262" s="5">
        <v>0</v>
      </c>
      <c r="AR262" s="5">
        <v>0</v>
      </c>
      <c r="AS262" s="5">
        <v>0</v>
      </c>
      <c r="AT262" s="6">
        <v>0</v>
      </c>
    </row>
    <row r="263" spans="1:46" x14ac:dyDescent="0.25">
      <c r="A263" t="s">
        <v>2856</v>
      </c>
      <c r="B263" t="s">
        <v>2856</v>
      </c>
      <c r="C263" s="4" t="str">
        <f>HYPERLINK(O263,"Lumiere")</f>
        <v>Lumiere</v>
      </c>
      <c r="D263" t="str">
        <f>IF(LEFT(P263,2)="tt",HYPERLINK(CONCATENATE("https://www.imdb.com/title/",P263),"IMDb"),"")</f>
        <v>IMDb</v>
      </c>
      <c r="E263" t="str">
        <f>IF(Q263="","",HYPERLINK(Q263,"Elonet"))</f>
        <v>Elonet</v>
      </c>
      <c r="F263" s="5">
        <v>16518</v>
      </c>
      <c r="G263" s="5">
        <f>SUM(S263:AT263)</f>
        <v>15262</v>
      </c>
      <c r="H263">
        <v>2020</v>
      </c>
      <c r="I263" t="s">
        <v>376</v>
      </c>
      <c r="J263" t="s">
        <v>79</v>
      </c>
      <c r="K263" t="s">
        <v>207</v>
      </c>
      <c r="L263" t="s">
        <v>97</v>
      </c>
      <c r="M263" t="s">
        <v>179</v>
      </c>
      <c r="N263">
        <v>90</v>
      </c>
      <c r="O263" t="s">
        <v>2875</v>
      </c>
      <c r="P263" t="s">
        <v>2857</v>
      </c>
      <c r="Q263" t="s">
        <v>2886</v>
      </c>
      <c r="S263" s="5">
        <v>0</v>
      </c>
      <c r="T263" s="5">
        <v>0</v>
      </c>
      <c r="U263" s="5">
        <v>0</v>
      </c>
      <c r="V263" s="5">
        <v>0</v>
      </c>
      <c r="W263" s="5">
        <v>0</v>
      </c>
      <c r="X263" s="5">
        <v>0</v>
      </c>
      <c r="Y263" s="5">
        <v>0</v>
      </c>
      <c r="Z263" s="5">
        <v>0</v>
      </c>
      <c r="AA263" s="5">
        <v>0</v>
      </c>
      <c r="AB263" s="5">
        <v>0</v>
      </c>
      <c r="AC263" s="5">
        <v>0</v>
      </c>
      <c r="AD263" s="5">
        <v>0</v>
      </c>
      <c r="AE263" s="5">
        <v>0</v>
      </c>
      <c r="AF263" s="5">
        <v>0</v>
      </c>
      <c r="AG263" s="5">
        <v>0</v>
      </c>
      <c r="AH263" s="5">
        <v>0</v>
      </c>
      <c r="AI263" s="5">
        <v>0</v>
      </c>
      <c r="AJ263" s="5">
        <v>0</v>
      </c>
      <c r="AK263" s="5">
        <v>0</v>
      </c>
      <c r="AL263" s="5">
        <v>0</v>
      </c>
      <c r="AM263" s="5">
        <v>0</v>
      </c>
      <c r="AN263" s="5">
        <v>0</v>
      </c>
      <c r="AO263" s="5">
        <v>0</v>
      </c>
      <c r="AP263" s="5">
        <v>0</v>
      </c>
      <c r="AQ263" s="5">
        <v>0</v>
      </c>
      <c r="AR263" s="5">
        <v>0</v>
      </c>
      <c r="AS263" s="5">
        <v>15121</v>
      </c>
      <c r="AT263" s="6">
        <v>141</v>
      </c>
    </row>
    <row r="264" spans="1:46" x14ac:dyDescent="0.25">
      <c r="A264" t="s">
        <v>1447</v>
      </c>
      <c r="B264" t="s">
        <v>1448</v>
      </c>
      <c r="C264" s="4" t="str">
        <f>HYPERLINK(O264,"Lumiere")</f>
        <v>Lumiere</v>
      </c>
      <c r="D264" t="str">
        <f>IF(LEFT(P264,2)="tt",HYPERLINK(CONCATENATE("https://www.imdb.com/title/",P264),"IMDb"),"")</f>
        <v>IMDb</v>
      </c>
      <c r="E264" t="str">
        <f>IF(Q264="","",HYPERLINK(Q264,"Elonet"))</f>
        <v>Elonet</v>
      </c>
      <c r="F264" s="5">
        <v>16213</v>
      </c>
      <c r="G264" s="5">
        <f>SUM(S264:AT264)</f>
        <v>16213</v>
      </c>
      <c r="H264">
        <v>2002</v>
      </c>
      <c r="I264" t="s">
        <v>1449</v>
      </c>
      <c r="J264" t="s">
        <v>245</v>
      </c>
      <c r="K264" t="s">
        <v>1450</v>
      </c>
      <c r="L264" t="s">
        <v>81</v>
      </c>
      <c r="M264" t="s">
        <v>1451</v>
      </c>
      <c r="N264">
        <v>90</v>
      </c>
      <c r="O264" t="s">
        <v>1452</v>
      </c>
      <c r="P264" t="s">
        <v>1453</v>
      </c>
      <c r="Q264" t="s">
        <v>2700</v>
      </c>
      <c r="S264" s="5">
        <v>0</v>
      </c>
      <c r="T264" s="5">
        <v>0</v>
      </c>
      <c r="U264" s="5">
        <v>0</v>
      </c>
      <c r="V264" s="5">
        <v>0</v>
      </c>
      <c r="W264" s="5">
        <v>0</v>
      </c>
      <c r="X264" s="5">
        <v>0</v>
      </c>
      <c r="Y264" s="5">
        <v>2655</v>
      </c>
      <c r="Z264" s="5">
        <v>13445</v>
      </c>
      <c r="AA264" s="5">
        <v>0</v>
      </c>
      <c r="AB264" s="5">
        <v>0</v>
      </c>
      <c r="AC264" s="5">
        <v>0</v>
      </c>
      <c r="AD264" s="5">
        <v>39</v>
      </c>
      <c r="AE264" s="5">
        <v>0</v>
      </c>
      <c r="AF264" s="5">
        <v>0</v>
      </c>
      <c r="AG264" s="5">
        <v>0</v>
      </c>
      <c r="AH264" s="5">
        <v>0</v>
      </c>
      <c r="AI264" s="5">
        <v>0</v>
      </c>
      <c r="AJ264" s="5">
        <v>0</v>
      </c>
      <c r="AK264" s="5">
        <v>0</v>
      </c>
      <c r="AL264" s="5">
        <v>0</v>
      </c>
      <c r="AM264" s="5">
        <v>74</v>
      </c>
      <c r="AN264" s="5">
        <v>0</v>
      </c>
      <c r="AO264" s="5">
        <v>0</v>
      </c>
      <c r="AP264" s="5">
        <v>0</v>
      </c>
      <c r="AQ264" s="5">
        <v>0</v>
      </c>
      <c r="AR264" s="5">
        <v>0</v>
      </c>
      <c r="AS264" s="5">
        <v>0</v>
      </c>
      <c r="AT264" s="6">
        <v>0</v>
      </c>
    </row>
    <row r="265" spans="1:46" x14ac:dyDescent="0.25">
      <c r="A265" t="s">
        <v>1442</v>
      </c>
      <c r="B265" t="s">
        <v>1442</v>
      </c>
      <c r="C265" s="4" t="str">
        <f>HYPERLINK(O265,"Lumiere")</f>
        <v>Lumiere</v>
      </c>
      <c r="D265" t="str">
        <f>IF(LEFT(P265,2)="tt",HYPERLINK(CONCATENATE("https://www.imdb.com/title/",P265),"IMDb"),"")</f>
        <v>IMDb</v>
      </c>
      <c r="E265" t="str">
        <f>IF(Q265="","",HYPERLINK(Q265,"Elonet"))</f>
        <v/>
      </c>
      <c r="F265" s="5">
        <v>16084</v>
      </c>
      <c r="G265" s="5">
        <f>SUM(S265:AT265)</f>
        <v>16084</v>
      </c>
      <c r="H265">
        <v>2008</v>
      </c>
      <c r="I265" t="s">
        <v>1443</v>
      </c>
      <c r="J265" t="s">
        <v>333</v>
      </c>
      <c r="K265" t="s">
        <v>1444</v>
      </c>
      <c r="L265" t="s">
        <v>81</v>
      </c>
      <c r="M265" t="s">
        <v>815</v>
      </c>
      <c r="N265">
        <v>120</v>
      </c>
      <c r="O265" t="s">
        <v>1445</v>
      </c>
      <c r="P265" t="s">
        <v>1446</v>
      </c>
      <c r="Q265" t="s">
        <v>162</v>
      </c>
      <c r="S265" s="5">
        <v>0</v>
      </c>
      <c r="T265" s="5">
        <v>0</v>
      </c>
      <c r="U265" s="5">
        <v>0</v>
      </c>
      <c r="V265" s="5">
        <v>0</v>
      </c>
      <c r="W265" s="5">
        <v>0</v>
      </c>
      <c r="X265" s="5">
        <v>0</v>
      </c>
      <c r="Y265" s="5">
        <v>0</v>
      </c>
      <c r="Z265" s="5">
        <v>0</v>
      </c>
      <c r="AA265" s="5">
        <v>0</v>
      </c>
      <c r="AB265" s="5">
        <v>0</v>
      </c>
      <c r="AC265" s="5">
        <v>0</v>
      </c>
      <c r="AD265" s="5">
        <v>0</v>
      </c>
      <c r="AE265" s="5">
        <v>0</v>
      </c>
      <c r="AF265" s="5">
        <v>14351</v>
      </c>
      <c r="AG265" s="5">
        <v>1640</v>
      </c>
      <c r="AH265" s="5">
        <v>47</v>
      </c>
      <c r="AI265" s="5">
        <v>0</v>
      </c>
      <c r="AJ265" s="5">
        <v>0</v>
      </c>
      <c r="AK265" s="5">
        <v>0</v>
      </c>
      <c r="AL265" s="5">
        <v>46</v>
      </c>
      <c r="AM265" s="5">
        <v>0</v>
      </c>
      <c r="AN265" s="5">
        <v>0</v>
      </c>
      <c r="AO265" s="5">
        <v>0</v>
      </c>
      <c r="AP265" s="5">
        <v>0</v>
      </c>
      <c r="AQ265" s="5">
        <v>0</v>
      </c>
      <c r="AR265" s="5">
        <v>0</v>
      </c>
      <c r="AS265" s="5">
        <v>0</v>
      </c>
      <c r="AT265" s="6">
        <v>0</v>
      </c>
    </row>
    <row r="266" spans="1:46" x14ac:dyDescent="0.25">
      <c r="A266" t="s">
        <v>1454</v>
      </c>
      <c r="B266" t="s">
        <v>1455</v>
      </c>
      <c r="C266" s="4" t="str">
        <f>HYPERLINK(O266,"Lumiere")</f>
        <v>Lumiere</v>
      </c>
      <c r="D266" t="str">
        <f>IF(LEFT(P266,2)="tt",HYPERLINK(CONCATENATE("https://www.imdb.com/title/",P266),"IMDb"),"")</f>
        <v>IMDb</v>
      </c>
      <c r="E266" t="str">
        <f>IF(Q266="","",HYPERLINK(Q266,"Elonet"))</f>
        <v/>
      </c>
      <c r="F266" s="5">
        <v>15956</v>
      </c>
      <c r="G266" s="5">
        <f>SUM(S266:AT266)</f>
        <v>15956</v>
      </c>
      <c r="H266">
        <v>2017</v>
      </c>
      <c r="I266" t="s">
        <v>1456</v>
      </c>
      <c r="J266" t="s">
        <v>245</v>
      </c>
      <c r="K266" t="s">
        <v>1457</v>
      </c>
      <c r="L266" t="s">
        <v>81</v>
      </c>
      <c r="M266" t="s">
        <v>491</v>
      </c>
      <c r="N266">
        <v>82</v>
      </c>
      <c r="O266" t="s">
        <v>1458</v>
      </c>
      <c r="P266" t="s">
        <v>1459</v>
      </c>
      <c r="Q266" t="s">
        <v>162</v>
      </c>
      <c r="S266" s="5">
        <v>0</v>
      </c>
      <c r="T266" s="5">
        <v>0</v>
      </c>
      <c r="U266" s="5">
        <v>0</v>
      </c>
      <c r="V266" s="5">
        <v>0</v>
      </c>
      <c r="W266" s="5">
        <v>0</v>
      </c>
      <c r="X266" s="5">
        <v>0</v>
      </c>
      <c r="Y266" s="5">
        <v>0</v>
      </c>
      <c r="Z266" s="5">
        <v>0</v>
      </c>
      <c r="AA266" s="5">
        <v>0</v>
      </c>
      <c r="AB266" s="5">
        <v>0</v>
      </c>
      <c r="AC266" s="5">
        <v>0</v>
      </c>
      <c r="AD266" s="5">
        <v>0</v>
      </c>
      <c r="AE266" s="5">
        <v>0</v>
      </c>
      <c r="AF266" s="5">
        <v>0</v>
      </c>
      <c r="AG266" s="5">
        <v>0</v>
      </c>
      <c r="AH266" s="5">
        <v>0</v>
      </c>
      <c r="AI266" s="5">
        <v>0</v>
      </c>
      <c r="AJ266" s="5">
        <v>0</v>
      </c>
      <c r="AK266" s="5">
        <v>0</v>
      </c>
      <c r="AL266" s="5">
        <v>0</v>
      </c>
      <c r="AM266" s="5">
        <v>0</v>
      </c>
      <c r="AN266" s="5">
        <v>2733</v>
      </c>
      <c r="AO266" s="5">
        <v>11073</v>
      </c>
      <c r="AP266" s="5">
        <v>2011</v>
      </c>
      <c r="AQ266" s="5">
        <v>0</v>
      </c>
      <c r="AR266" s="5">
        <v>139</v>
      </c>
      <c r="AS266" s="5">
        <v>0</v>
      </c>
      <c r="AT266" s="6">
        <v>0</v>
      </c>
    </row>
    <row r="267" spans="1:46" x14ac:dyDescent="0.25">
      <c r="A267" t="s">
        <v>1460</v>
      </c>
      <c r="B267" t="s">
        <v>1461</v>
      </c>
      <c r="C267" s="4" t="str">
        <f>HYPERLINK(O267,"Lumiere")</f>
        <v>Lumiere</v>
      </c>
      <c r="D267" t="str">
        <f>IF(LEFT(P267,2)="tt",HYPERLINK(CONCATENATE("https://www.imdb.com/title/",P267),"IMDb"),"")</f>
        <v>IMDb</v>
      </c>
      <c r="E267" t="str">
        <f>IF(Q267="","",HYPERLINK(Q267,"Elonet"))</f>
        <v>Elonet</v>
      </c>
      <c r="F267" s="5">
        <v>15936</v>
      </c>
      <c r="G267" s="5">
        <f>SUM(S267:AT267)</f>
        <v>15691</v>
      </c>
      <c r="H267">
        <v>1992</v>
      </c>
      <c r="I267" t="s">
        <v>115</v>
      </c>
      <c r="J267" t="s">
        <v>79</v>
      </c>
      <c r="K267" t="s">
        <v>1462</v>
      </c>
      <c r="L267" t="s">
        <v>81</v>
      </c>
      <c r="M267" t="s">
        <v>117</v>
      </c>
      <c r="N267">
        <v>103</v>
      </c>
      <c r="O267" t="s">
        <v>1463</v>
      </c>
      <c r="P267" t="s">
        <v>1464</v>
      </c>
      <c r="Q267" t="s">
        <v>1465</v>
      </c>
      <c r="S267" s="5">
        <v>884</v>
      </c>
      <c r="T267" s="5">
        <v>6142</v>
      </c>
      <c r="U267" s="5">
        <v>1246</v>
      </c>
      <c r="V267" s="5">
        <v>207</v>
      </c>
      <c r="W267" s="5">
        <v>0</v>
      </c>
      <c r="X267" s="5">
        <v>106</v>
      </c>
      <c r="Y267" s="5">
        <v>656</v>
      </c>
      <c r="Z267" s="5">
        <v>478</v>
      </c>
      <c r="AA267" s="5">
        <v>16</v>
      </c>
      <c r="AB267" s="5">
        <v>0</v>
      </c>
      <c r="AC267" s="5">
        <v>89</v>
      </c>
      <c r="AD267" s="5">
        <v>134</v>
      </c>
      <c r="AE267" s="5">
        <v>0</v>
      </c>
      <c r="AF267" s="5">
        <v>164</v>
      </c>
      <c r="AG267" s="5">
        <v>35</v>
      </c>
      <c r="AH267" s="5">
        <v>162</v>
      </c>
      <c r="AI267" s="5">
        <v>2686</v>
      </c>
      <c r="AJ267" s="5">
        <v>300</v>
      </c>
      <c r="AK267" s="5">
        <v>328</v>
      </c>
      <c r="AL267" s="5">
        <v>370</v>
      </c>
      <c r="AM267" s="5">
        <v>204</v>
      </c>
      <c r="AN267" s="5">
        <v>606</v>
      </c>
      <c r="AO267" s="5">
        <v>258</v>
      </c>
      <c r="AP267" s="5">
        <v>0</v>
      </c>
      <c r="AQ267" s="5">
        <v>433</v>
      </c>
      <c r="AR267" s="5">
        <v>89</v>
      </c>
      <c r="AS267" s="5">
        <v>2</v>
      </c>
      <c r="AT267" s="6">
        <v>96</v>
      </c>
    </row>
    <row r="268" spans="1:46" x14ac:dyDescent="0.25">
      <c r="A268" t="s">
        <v>1466</v>
      </c>
      <c r="B268" t="s">
        <v>1466</v>
      </c>
      <c r="C268" s="4" t="str">
        <f>HYPERLINK(O268,"Lumiere")</f>
        <v>Lumiere</v>
      </c>
      <c r="D268" t="str">
        <f>IF(LEFT(P268,2)="tt",HYPERLINK(CONCATENATE("https://www.imdb.com/title/",P268),"IMDb"),"")</f>
        <v>IMDb</v>
      </c>
      <c r="E268" t="str">
        <f>IF(Q268="","",HYPERLINK(Q268,"Elonet"))</f>
        <v>Elonet</v>
      </c>
      <c r="F268" s="5">
        <v>15849</v>
      </c>
      <c r="G268" s="5">
        <f>SUM(S268:AT268)</f>
        <v>498</v>
      </c>
      <c r="H268">
        <v>2015</v>
      </c>
      <c r="I268" t="s">
        <v>1467</v>
      </c>
      <c r="J268" t="s">
        <v>79</v>
      </c>
      <c r="K268" t="s">
        <v>207</v>
      </c>
      <c r="L268" t="s">
        <v>97</v>
      </c>
      <c r="M268" t="s">
        <v>1468</v>
      </c>
      <c r="N268">
        <v>105</v>
      </c>
      <c r="O268" t="s">
        <v>1469</v>
      </c>
      <c r="P268" t="s">
        <v>1470</v>
      </c>
      <c r="Q268" t="s">
        <v>1471</v>
      </c>
      <c r="S268" s="5">
        <v>0</v>
      </c>
      <c r="T268" s="5">
        <v>0</v>
      </c>
      <c r="U268" s="5">
        <v>0</v>
      </c>
      <c r="V268" s="5">
        <v>0</v>
      </c>
      <c r="W268" s="5">
        <v>0</v>
      </c>
      <c r="X268" s="5">
        <v>0</v>
      </c>
      <c r="Y268" s="5">
        <v>0</v>
      </c>
      <c r="Z268" s="5">
        <v>0</v>
      </c>
      <c r="AA268" s="5">
        <v>0</v>
      </c>
      <c r="AB268" s="5">
        <v>0</v>
      </c>
      <c r="AC268" s="5">
        <v>0</v>
      </c>
      <c r="AD268" s="5">
        <v>0</v>
      </c>
      <c r="AE268" s="5">
        <v>0</v>
      </c>
      <c r="AF268" s="5">
        <v>0</v>
      </c>
      <c r="AG268" s="5">
        <v>0</v>
      </c>
      <c r="AH268" s="5">
        <v>0</v>
      </c>
      <c r="AI268" s="5">
        <v>0</v>
      </c>
      <c r="AJ268" s="5">
        <v>0</v>
      </c>
      <c r="AK268" s="5">
        <v>0</v>
      </c>
      <c r="AL268" s="5">
        <v>0</v>
      </c>
      <c r="AM268" s="5">
        <v>498</v>
      </c>
      <c r="AN268" s="5">
        <v>0</v>
      </c>
      <c r="AO268" s="5">
        <v>0</v>
      </c>
      <c r="AP268" s="5">
        <v>0</v>
      </c>
      <c r="AQ268" s="5">
        <v>0</v>
      </c>
      <c r="AR268" s="5">
        <v>0</v>
      </c>
      <c r="AS268" s="5">
        <v>0</v>
      </c>
      <c r="AT268" s="6">
        <v>0</v>
      </c>
    </row>
    <row r="269" spans="1:46" x14ac:dyDescent="0.25">
      <c r="A269" t="s">
        <v>1472</v>
      </c>
      <c r="B269" t="s">
        <v>1473</v>
      </c>
      <c r="C269" s="4" t="str">
        <f>HYPERLINK(O269,"Lumiere")</f>
        <v>Lumiere</v>
      </c>
      <c r="D269" t="str">
        <f>IF(LEFT(P269,2)="tt",HYPERLINK(CONCATENATE("https://www.imdb.com/title/",P269),"IMDb"),"")</f>
        <v>IMDb</v>
      </c>
      <c r="E269" t="str">
        <f>IF(Q269="","",HYPERLINK(Q269,"Elonet"))</f>
        <v>Elonet</v>
      </c>
      <c r="F269" s="5">
        <v>15590</v>
      </c>
      <c r="G269" s="5">
        <f>SUM(S269:AT269)</f>
        <v>15000</v>
      </c>
      <c r="H269">
        <v>2012</v>
      </c>
      <c r="I269" t="s">
        <v>1474</v>
      </c>
      <c r="J269" t="s">
        <v>79</v>
      </c>
      <c r="K269" t="s">
        <v>1054</v>
      </c>
      <c r="L269" t="s">
        <v>81</v>
      </c>
      <c r="M269" t="s">
        <v>1475</v>
      </c>
      <c r="N269">
        <v>70</v>
      </c>
      <c r="O269" t="s">
        <v>1476</v>
      </c>
      <c r="P269" t="s">
        <v>1477</v>
      </c>
      <c r="Q269" t="s">
        <v>1478</v>
      </c>
      <c r="S269" s="5">
        <v>0</v>
      </c>
      <c r="T269" s="5">
        <v>0</v>
      </c>
      <c r="U269" s="5">
        <v>0</v>
      </c>
      <c r="V269" s="5">
        <v>0</v>
      </c>
      <c r="W269" s="5">
        <v>0</v>
      </c>
      <c r="X269" s="5">
        <v>0</v>
      </c>
      <c r="Y269" s="5">
        <v>0</v>
      </c>
      <c r="Z269" s="5">
        <v>0</v>
      </c>
      <c r="AA269" s="5">
        <v>0</v>
      </c>
      <c r="AB269" s="5">
        <v>0</v>
      </c>
      <c r="AC269" s="5">
        <v>0</v>
      </c>
      <c r="AD269" s="5">
        <v>0</v>
      </c>
      <c r="AE269" s="5">
        <v>0</v>
      </c>
      <c r="AF269" s="5">
        <v>0</v>
      </c>
      <c r="AG269" s="5">
        <v>0</v>
      </c>
      <c r="AH269" s="5">
        <v>0</v>
      </c>
      <c r="AI269" s="5">
        <v>0</v>
      </c>
      <c r="AJ269" s="5">
        <v>15000</v>
      </c>
      <c r="AK269" s="5">
        <v>0</v>
      </c>
      <c r="AL269" s="5">
        <v>0</v>
      </c>
      <c r="AM269" s="5">
        <v>0</v>
      </c>
      <c r="AN269" s="5">
        <v>0</v>
      </c>
      <c r="AO269" s="5">
        <v>0</v>
      </c>
      <c r="AP269" s="5">
        <v>0</v>
      </c>
      <c r="AQ269" s="5">
        <v>0</v>
      </c>
      <c r="AR269" s="5">
        <v>0</v>
      </c>
      <c r="AS269" s="5">
        <v>0</v>
      </c>
      <c r="AT269" s="6">
        <v>0</v>
      </c>
    </row>
    <row r="270" spans="1:46" x14ac:dyDescent="0.25">
      <c r="A270" t="s">
        <v>1479</v>
      </c>
      <c r="B270" t="s">
        <v>1479</v>
      </c>
      <c r="C270" s="4" t="str">
        <f>HYPERLINK(O270,"Lumiere")</f>
        <v>Lumiere</v>
      </c>
      <c r="D270" t="str">
        <f>IF(LEFT(P270,2)="tt",HYPERLINK(CONCATENATE("https://www.imdb.com/title/",P270),"IMDb"),"")</f>
        <v>IMDb</v>
      </c>
      <c r="E270" t="str">
        <f>IF(Q270="","",HYPERLINK(Q270,"Elonet"))</f>
        <v>Elonet</v>
      </c>
      <c r="F270" s="5">
        <v>15382</v>
      </c>
      <c r="G270" s="5">
        <f>SUM(S270:AT270)</f>
        <v>15382</v>
      </c>
      <c r="H270">
        <v>1999</v>
      </c>
      <c r="I270" t="s">
        <v>1480</v>
      </c>
      <c r="J270" t="s">
        <v>79</v>
      </c>
      <c r="K270" t="s">
        <v>172</v>
      </c>
      <c r="L270" t="s">
        <v>97</v>
      </c>
      <c r="M270" t="s">
        <v>179</v>
      </c>
      <c r="N270">
        <v>103</v>
      </c>
      <c r="O270" t="s">
        <v>1481</v>
      </c>
      <c r="P270" t="s">
        <v>1482</v>
      </c>
      <c r="Q270" s="8" t="s">
        <v>1483</v>
      </c>
      <c r="S270" s="5">
        <v>0</v>
      </c>
      <c r="T270" s="5">
        <v>0</v>
      </c>
      <c r="U270" s="5">
        <v>0</v>
      </c>
      <c r="V270" s="5">
        <v>0</v>
      </c>
      <c r="W270" s="5">
        <v>4874</v>
      </c>
      <c r="X270" s="5">
        <v>0</v>
      </c>
      <c r="Y270" s="5">
        <v>10056</v>
      </c>
      <c r="Z270" s="5">
        <v>104</v>
      </c>
      <c r="AA270" s="5">
        <v>0</v>
      </c>
      <c r="AB270" s="5">
        <v>348</v>
      </c>
      <c r="AC270" s="5">
        <v>0</v>
      </c>
      <c r="AD270" s="5">
        <v>0</v>
      </c>
      <c r="AE270" s="5">
        <v>0</v>
      </c>
      <c r="AF270" s="5">
        <v>0</v>
      </c>
      <c r="AG270" s="5">
        <v>0</v>
      </c>
      <c r="AH270" s="5">
        <v>0</v>
      </c>
      <c r="AI270" s="5">
        <v>0</v>
      </c>
      <c r="AJ270" s="5">
        <v>0</v>
      </c>
      <c r="AK270" s="5">
        <v>0</v>
      </c>
      <c r="AL270" s="5">
        <v>0</v>
      </c>
      <c r="AM270" s="5">
        <v>0</v>
      </c>
      <c r="AN270" s="5">
        <v>0</v>
      </c>
      <c r="AO270" s="5">
        <v>0</v>
      </c>
      <c r="AP270" s="5">
        <v>0</v>
      </c>
      <c r="AQ270" s="5">
        <v>0</v>
      </c>
      <c r="AR270" s="5">
        <v>0</v>
      </c>
      <c r="AS270" s="5">
        <v>0</v>
      </c>
      <c r="AT270" s="6">
        <v>0</v>
      </c>
    </row>
    <row r="271" spans="1:46" x14ac:dyDescent="0.25">
      <c r="A271" t="s">
        <v>1484</v>
      </c>
      <c r="B271" t="s">
        <v>1484</v>
      </c>
      <c r="C271" s="4" t="str">
        <f>HYPERLINK(O271,"Lumiere")</f>
        <v>Lumiere</v>
      </c>
      <c r="D271" t="str">
        <f>IF(LEFT(P271,2)="tt",HYPERLINK(CONCATENATE("https://www.imdb.com/title/",P271),"IMDb"),"")</f>
        <v>IMDb</v>
      </c>
      <c r="E271" t="str">
        <f>IF(Q271="","",HYPERLINK(Q271,"Elonet"))</f>
        <v>Elonet</v>
      </c>
      <c r="F271" s="5">
        <v>15217</v>
      </c>
      <c r="G271" s="5">
        <f>SUM(S271:AT271)</f>
        <v>14957</v>
      </c>
      <c r="H271">
        <v>2005</v>
      </c>
      <c r="I271" t="s">
        <v>1485</v>
      </c>
      <c r="J271" t="s">
        <v>79</v>
      </c>
      <c r="K271" t="s">
        <v>1486</v>
      </c>
      <c r="L271" t="s">
        <v>81</v>
      </c>
      <c r="M271" t="s">
        <v>179</v>
      </c>
      <c r="N271">
        <v>85</v>
      </c>
      <c r="O271" t="s">
        <v>1487</v>
      </c>
      <c r="P271" t="s">
        <v>1488</v>
      </c>
      <c r="Q271" t="s">
        <v>1489</v>
      </c>
      <c r="S271" s="5">
        <v>0</v>
      </c>
      <c r="T271" s="5">
        <v>0</v>
      </c>
      <c r="U271" s="5">
        <v>0</v>
      </c>
      <c r="V271" s="5">
        <v>0</v>
      </c>
      <c r="W271" s="5">
        <v>0</v>
      </c>
      <c r="X271" s="5">
        <v>0</v>
      </c>
      <c r="Y271" s="5">
        <v>0</v>
      </c>
      <c r="Z271" s="5">
        <v>0</v>
      </c>
      <c r="AA271" s="5">
        <v>0</v>
      </c>
      <c r="AB271" s="5">
        <v>4945</v>
      </c>
      <c r="AC271" s="5">
        <v>5774</v>
      </c>
      <c r="AD271" s="5">
        <v>3208</v>
      </c>
      <c r="AE271" s="5">
        <v>960</v>
      </c>
      <c r="AF271" s="5">
        <v>0</v>
      </c>
      <c r="AG271" s="5">
        <v>0</v>
      </c>
      <c r="AH271" s="5">
        <v>0</v>
      </c>
      <c r="AI271" s="5">
        <v>40</v>
      </c>
      <c r="AJ271" s="5">
        <v>30</v>
      </c>
      <c r="AK271" s="5">
        <v>0</v>
      </c>
      <c r="AL271" s="5">
        <v>0</v>
      </c>
      <c r="AM271" s="5">
        <v>0</v>
      </c>
      <c r="AN271" s="5">
        <v>0</v>
      </c>
      <c r="AO271" s="5">
        <v>0</v>
      </c>
      <c r="AP271" s="5">
        <v>0</v>
      </c>
      <c r="AQ271" s="5">
        <v>0</v>
      </c>
      <c r="AR271" s="5">
        <v>0</v>
      </c>
      <c r="AS271" s="5">
        <v>0</v>
      </c>
      <c r="AT271" s="6">
        <v>0</v>
      </c>
    </row>
    <row r="272" spans="1:46" x14ac:dyDescent="0.25">
      <c r="A272" t="s">
        <v>1510</v>
      </c>
      <c r="B272" t="s">
        <v>1511</v>
      </c>
      <c r="C272" s="4" t="str">
        <f>HYPERLINK(O272,"Lumiere")</f>
        <v>Lumiere</v>
      </c>
      <c r="D272" t="str">
        <f>IF(LEFT(P272,2)="tt",HYPERLINK(CONCATENATE("https://www.imdb.com/title/",P272),"IMDb"),"")</f>
        <v>IMDb</v>
      </c>
      <c r="E272" t="str">
        <f>IF(Q272="","",HYPERLINK(Q272,"Elonet"))</f>
        <v>Elonet</v>
      </c>
      <c r="F272" s="5">
        <v>14867</v>
      </c>
      <c r="G272" s="5">
        <f>SUM(S272:AT272)</f>
        <v>14894</v>
      </c>
      <c r="H272">
        <v>2018</v>
      </c>
      <c r="I272" t="s">
        <v>1512</v>
      </c>
      <c r="J272" t="s">
        <v>245</v>
      </c>
      <c r="K272" t="s">
        <v>1513</v>
      </c>
      <c r="L272" t="s">
        <v>81</v>
      </c>
      <c r="M272" t="s">
        <v>1514</v>
      </c>
      <c r="N272">
        <v>90</v>
      </c>
      <c r="O272" t="s">
        <v>1515</v>
      </c>
      <c r="P272" t="s">
        <v>1516</v>
      </c>
      <c r="Q272" t="s">
        <v>1517</v>
      </c>
      <c r="S272" s="5">
        <v>0</v>
      </c>
      <c r="T272" s="5">
        <v>0</v>
      </c>
      <c r="U272" s="5">
        <v>0</v>
      </c>
      <c r="V272" s="5">
        <v>0</v>
      </c>
      <c r="W272" s="5">
        <v>0</v>
      </c>
      <c r="X272" s="5">
        <v>0</v>
      </c>
      <c r="Y272" s="5">
        <v>0</v>
      </c>
      <c r="Z272" s="5">
        <v>0</v>
      </c>
      <c r="AA272" s="5">
        <v>0</v>
      </c>
      <c r="AB272" s="5">
        <v>0</v>
      </c>
      <c r="AC272" s="5">
        <v>0</v>
      </c>
      <c r="AD272" s="5">
        <v>0</v>
      </c>
      <c r="AE272" s="5">
        <v>0</v>
      </c>
      <c r="AF272" s="5">
        <v>0</v>
      </c>
      <c r="AG272" s="5">
        <v>0</v>
      </c>
      <c r="AH272" s="5">
        <v>0</v>
      </c>
      <c r="AI272" s="5">
        <v>0</v>
      </c>
      <c r="AJ272" s="5">
        <v>0</v>
      </c>
      <c r="AK272" s="5">
        <v>0</v>
      </c>
      <c r="AL272" s="5">
        <v>0</v>
      </c>
      <c r="AM272" s="5">
        <v>0</v>
      </c>
      <c r="AN272" s="5">
        <v>0</v>
      </c>
      <c r="AO272" s="5">
        <v>11622</v>
      </c>
      <c r="AP272" s="5">
        <v>2541</v>
      </c>
      <c r="AQ272" s="5">
        <v>298</v>
      </c>
      <c r="AR272" s="5">
        <v>28</v>
      </c>
      <c r="AS272" s="5">
        <v>378</v>
      </c>
      <c r="AT272" s="6">
        <v>27</v>
      </c>
    </row>
    <row r="273" spans="1:46" x14ac:dyDescent="0.25">
      <c r="A273" t="s">
        <v>1490</v>
      </c>
      <c r="B273" t="s">
        <v>1490</v>
      </c>
      <c r="C273" s="4" t="str">
        <f>HYPERLINK(O273,"Lumiere")</f>
        <v>Lumiere</v>
      </c>
      <c r="D273" t="str">
        <f>IF(LEFT(P273,2)="tt",HYPERLINK(CONCATENATE("https://www.imdb.com/title/",P273),"IMDb"),"")</f>
        <v>IMDb</v>
      </c>
      <c r="E273" t="str">
        <f>IF(Q273="","",HYPERLINK(Q273,"Elonet"))</f>
        <v>Elonet</v>
      </c>
      <c r="F273" s="5">
        <v>14629</v>
      </c>
      <c r="G273" s="5">
        <f>SUM(S273:AT273)</f>
        <v>174</v>
      </c>
      <c r="H273">
        <v>2002</v>
      </c>
      <c r="I273" t="s">
        <v>1491</v>
      </c>
      <c r="J273" t="s">
        <v>79</v>
      </c>
      <c r="K273" t="s">
        <v>316</v>
      </c>
      <c r="L273" t="s">
        <v>97</v>
      </c>
      <c r="M273" t="s">
        <v>1492</v>
      </c>
      <c r="N273">
        <v>94</v>
      </c>
      <c r="O273" t="s">
        <v>1493</v>
      </c>
      <c r="P273" t="s">
        <v>1494</v>
      </c>
      <c r="Q273" t="s">
        <v>1495</v>
      </c>
      <c r="S273" s="5">
        <v>0</v>
      </c>
      <c r="T273" s="5">
        <v>0</v>
      </c>
      <c r="U273" s="5">
        <v>0</v>
      </c>
      <c r="V273" s="5">
        <v>0</v>
      </c>
      <c r="W273" s="5">
        <v>0</v>
      </c>
      <c r="X273" s="5">
        <v>0</v>
      </c>
      <c r="Y273" s="5">
        <v>0</v>
      </c>
      <c r="Z273" s="5">
        <v>174</v>
      </c>
      <c r="AA273" s="5">
        <v>0</v>
      </c>
      <c r="AB273" s="5">
        <v>0</v>
      </c>
      <c r="AC273" s="5">
        <v>0</v>
      </c>
      <c r="AD273" s="5">
        <v>0</v>
      </c>
      <c r="AE273" s="5">
        <v>0</v>
      </c>
      <c r="AF273" s="5">
        <v>0</v>
      </c>
      <c r="AG273" s="5">
        <v>0</v>
      </c>
      <c r="AH273" s="5">
        <v>0</v>
      </c>
      <c r="AI273" s="5">
        <v>0</v>
      </c>
      <c r="AJ273" s="5">
        <v>0</v>
      </c>
      <c r="AK273" s="5">
        <v>0</v>
      </c>
      <c r="AL273" s="5">
        <v>0</v>
      </c>
      <c r="AM273" s="5">
        <v>0</v>
      </c>
      <c r="AN273" s="5">
        <v>0</v>
      </c>
      <c r="AO273" s="5">
        <v>0</v>
      </c>
      <c r="AP273" s="5">
        <v>0</v>
      </c>
      <c r="AQ273" s="5">
        <v>0</v>
      </c>
      <c r="AR273" s="5">
        <v>0</v>
      </c>
      <c r="AS273" s="5">
        <v>0</v>
      </c>
      <c r="AT273" s="6">
        <v>0</v>
      </c>
    </row>
    <row r="274" spans="1:46" x14ac:dyDescent="0.25">
      <c r="A274" t="s">
        <v>1496</v>
      </c>
      <c r="B274" t="s">
        <v>1496</v>
      </c>
      <c r="C274" s="4" t="str">
        <f>HYPERLINK(O274,"Lumiere")</f>
        <v>Lumiere</v>
      </c>
      <c r="D274" t="str">
        <f>IF(LEFT(P274,2)="tt",HYPERLINK(CONCATENATE("https://www.imdb.com/title/",P274),"IMDb"),"")</f>
        <v>IMDb</v>
      </c>
      <c r="E274" t="str">
        <f>IF(Q274="","",HYPERLINK(Q274,"Elonet"))</f>
        <v>Elonet</v>
      </c>
      <c r="F274" s="5">
        <v>14615</v>
      </c>
      <c r="G274" s="5">
        <f>SUM(S274:AT274)</f>
        <v>67</v>
      </c>
      <c r="H274">
        <v>2018</v>
      </c>
      <c r="I274" t="s">
        <v>1000</v>
      </c>
      <c r="J274" t="s">
        <v>79</v>
      </c>
      <c r="K274" t="s">
        <v>207</v>
      </c>
      <c r="L274" t="s">
        <v>97</v>
      </c>
      <c r="M274" t="s">
        <v>457</v>
      </c>
      <c r="N274">
        <v>97</v>
      </c>
      <c r="O274" t="s">
        <v>1497</v>
      </c>
      <c r="P274" t="s">
        <v>1498</v>
      </c>
      <c r="Q274" t="s">
        <v>1499</v>
      </c>
      <c r="S274" s="5">
        <v>0</v>
      </c>
      <c r="T274" s="5">
        <v>0</v>
      </c>
      <c r="U274" s="5">
        <v>0</v>
      </c>
      <c r="V274" s="5">
        <v>0</v>
      </c>
      <c r="W274" s="5">
        <v>0</v>
      </c>
      <c r="X274" s="5">
        <v>0</v>
      </c>
      <c r="Y274" s="5">
        <v>0</v>
      </c>
      <c r="Z274" s="5">
        <v>0</v>
      </c>
      <c r="AA274" s="5">
        <v>0</v>
      </c>
      <c r="AB274" s="5">
        <v>0</v>
      </c>
      <c r="AC274" s="5">
        <v>0</v>
      </c>
      <c r="AD274" s="5">
        <v>0</v>
      </c>
      <c r="AE274" s="5">
        <v>0</v>
      </c>
      <c r="AF274" s="5">
        <v>0</v>
      </c>
      <c r="AG274" s="5">
        <v>0</v>
      </c>
      <c r="AH274" s="5">
        <v>0</v>
      </c>
      <c r="AI274" s="5">
        <v>0</v>
      </c>
      <c r="AJ274" s="5">
        <v>0</v>
      </c>
      <c r="AK274" s="5">
        <v>0</v>
      </c>
      <c r="AL274" s="5">
        <v>0</v>
      </c>
      <c r="AM274" s="5">
        <v>0</v>
      </c>
      <c r="AN274" s="5">
        <v>0</v>
      </c>
      <c r="AO274" s="5">
        <v>0</v>
      </c>
      <c r="AP274" s="5">
        <v>67</v>
      </c>
      <c r="AQ274" s="5">
        <v>0</v>
      </c>
      <c r="AR274" s="5">
        <v>0</v>
      </c>
      <c r="AS274" s="5">
        <v>0</v>
      </c>
      <c r="AT274" s="6">
        <v>0</v>
      </c>
    </row>
    <row r="275" spans="1:46" x14ac:dyDescent="0.25">
      <c r="A275" t="s">
        <v>1500</v>
      </c>
      <c r="B275" t="s">
        <v>1500</v>
      </c>
      <c r="C275" s="4" t="str">
        <f>HYPERLINK(O275,"Lumiere")</f>
        <v>Lumiere</v>
      </c>
      <c r="D275" t="str">
        <f>IF(LEFT(P275,2)="tt",HYPERLINK(CONCATENATE("https://www.imdb.com/title/",P275),"IMDb"),"")</f>
        <v>IMDb</v>
      </c>
      <c r="E275" t="str">
        <f>IF(Q275="","",HYPERLINK(Q275,"Elonet"))</f>
        <v>Elonet</v>
      </c>
      <c r="F275" s="5">
        <v>14614</v>
      </c>
      <c r="G275" s="5">
        <f>SUM(S275:AT275)</f>
        <v>153</v>
      </c>
      <c r="H275">
        <v>2008</v>
      </c>
      <c r="I275" t="s">
        <v>1501</v>
      </c>
      <c r="J275" t="s">
        <v>79</v>
      </c>
      <c r="K275" t="s">
        <v>1038</v>
      </c>
      <c r="L275" t="s">
        <v>97</v>
      </c>
      <c r="M275" t="s">
        <v>491</v>
      </c>
      <c r="N275">
        <v>85</v>
      </c>
      <c r="O275" t="s">
        <v>1502</v>
      </c>
      <c r="P275" t="s">
        <v>1503</v>
      </c>
      <c r="Q275" t="s">
        <v>1504</v>
      </c>
      <c r="S275" s="5">
        <v>0</v>
      </c>
      <c r="T275" s="5">
        <v>0</v>
      </c>
      <c r="U275" s="5">
        <v>0</v>
      </c>
      <c r="V275" s="5">
        <v>0</v>
      </c>
      <c r="W275" s="5">
        <v>0</v>
      </c>
      <c r="X275" s="5">
        <v>0</v>
      </c>
      <c r="Y275" s="5">
        <v>0</v>
      </c>
      <c r="Z275" s="5">
        <v>0</v>
      </c>
      <c r="AA275" s="5">
        <v>0</v>
      </c>
      <c r="AB275" s="5">
        <v>0</v>
      </c>
      <c r="AC275" s="5">
        <v>0</v>
      </c>
      <c r="AD275" s="5">
        <v>0</v>
      </c>
      <c r="AE275" s="5">
        <v>0</v>
      </c>
      <c r="AF275" s="5">
        <v>153</v>
      </c>
      <c r="AG275" s="5">
        <v>0</v>
      </c>
      <c r="AH275" s="5">
        <v>0</v>
      </c>
      <c r="AI275" s="5">
        <v>0</v>
      </c>
      <c r="AJ275" s="5">
        <v>0</v>
      </c>
      <c r="AK275" s="5">
        <v>0</v>
      </c>
      <c r="AL275" s="5">
        <v>0</v>
      </c>
      <c r="AM275" s="5">
        <v>0</v>
      </c>
      <c r="AN275" s="5">
        <v>0</v>
      </c>
      <c r="AO275" s="5">
        <v>0</v>
      </c>
      <c r="AP275" s="5">
        <v>0</v>
      </c>
      <c r="AQ275" s="5">
        <v>0</v>
      </c>
      <c r="AR275" s="5">
        <v>0</v>
      </c>
      <c r="AS275" s="5">
        <v>0</v>
      </c>
      <c r="AT275" s="6">
        <v>0</v>
      </c>
    </row>
    <row r="276" spans="1:46" x14ac:dyDescent="0.25">
      <c r="A276" t="s">
        <v>1505</v>
      </c>
      <c r="B276" t="s">
        <v>1505</v>
      </c>
      <c r="C276" s="4" t="str">
        <f>HYPERLINK(O276,"Lumiere")</f>
        <v>Lumiere</v>
      </c>
      <c r="D276" t="str">
        <f>IF(LEFT(P276,2)="tt",HYPERLINK(CONCATENATE("https://www.imdb.com/title/",P276),"IMDb"),"")</f>
        <v>IMDb</v>
      </c>
      <c r="E276" t="str">
        <f>IF(Q276="","",HYPERLINK(Q276,"Elonet"))</f>
        <v>Elonet</v>
      </c>
      <c r="F276" s="5">
        <v>14552</v>
      </c>
      <c r="G276" s="5">
        <f>SUM(S276:AT276)</f>
        <v>14552</v>
      </c>
      <c r="H276">
        <v>2008</v>
      </c>
      <c r="I276" t="s">
        <v>1506</v>
      </c>
      <c r="J276" t="s">
        <v>245</v>
      </c>
      <c r="K276" t="s">
        <v>1507</v>
      </c>
      <c r="L276" t="s">
        <v>81</v>
      </c>
      <c r="M276" t="s">
        <v>179</v>
      </c>
      <c r="N276">
        <v>123</v>
      </c>
      <c r="O276" t="s">
        <v>1508</v>
      </c>
      <c r="P276" t="s">
        <v>1509</v>
      </c>
      <c r="Q276" t="s">
        <v>2701</v>
      </c>
      <c r="S276" s="5">
        <v>0</v>
      </c>
      <c r="T276" s="5">
        <v>0</v>
      </c>
      <c r="U276" s="5">
        <v>0</v>
      </c>
      <c r="V276" s="5">
        <v>0</v>
      </c>
      <c r="W276" s="5">
        <v>0</v>
      </c>
      <c r="X276" s="5">
        <v>0</v>
      </c>
      <c r="Y276" s="5">
        <v>0</v>
      </c>
      <c r="Z276" s="5">
        <v>0</v>
      </c>
      <c r="AA276" s="5">
        <v>0</v>
      </c>
      <c r="AB276" s="5">
        <v>0</v>
      </c>
      <c r="AC276" s="5">
        <v>0</v>
      </c>
      <c r="AD276" s="5">
        <v>0</v>
      </c>
      <c r="AE276" s="5">
        <v>0</v>
      </c>
      <c r="AF276" s="5">
        <v>11679</v>
      </c>
      <c r="AG276" s="5">
        <v>2873</v>
      </c>
      <c r="AH276" s="5">
        <v>0</v>
      </c>
      <c r="AI276" s="5">
        <v>0</v>
      </c>
      <c r="AJ276" s="5">
        <v>0</v>
      </c>
      <c r="AK276" s="5">
        <v>0</v>
      </c>
      <c r="AL276" s="5">
        <v>0</v>
      </c>
      <c r="AM276" s="5">
        <v>0</v>
      </c>
      <c r="AN276" s="5">
        <v>0</v>
      </c>
      <c r="AO276" s="5">
        <v>0</v>
      </c>
      <c r="AP276" s="5">
        <v>0</v>
      </c>
      <c r="AQ276" s="5">
        <v>0</v>
      </c>
      <c r="AR276" s="5">
        <v>0</v>
      </c>
      <c r="AS276" s="5">
        <v>0</v>
      </c>
      <c r="AT276" s="6">
        <v>0</v>
      </c>
    </row>
    <row r="277" spans="1:46" x14ac:dyDescent="0.25">
      <c r="A277" t="s">
        <v>1518</v>
      </c>
      <c r="B277" t="s">
        <v>1518</v>
      </c>
      <c r="C277" s="4" t="str">
        <f>HYPERLINK(O277,"Lumiere")</f>
        <v>Lumiere</v>
      </c>
      <c r="D277" t="str">
        <f>IF(LEFT(P277,2)="tt",HYPERLINK(CONCATENATE("https://www.imdb.com/title/",P277),"IMDb"),"")</f>
        <v>IMDb</v>
      </c>
      <c r="E277" t="str">
        <f>IF(Q277="","",HYPERLINK(Q277,"Elonet"))</f>
        <v>Elonet</v>
      </c>
      <c r="F277" s="5">
        <v>13962</v>
      </c>
      <c r="G277" s="5">
        <f>SUM(S277:AT277)</f>
        <v>13962</v>
      </c>
      <c r="H277">
        <v>2010</v>
      </c>
      <c r="I277" t="s">
        <v>1519</v>
      </c>
      <c r="J277" t="s">
        <v>79</v>
      </c>
      <c r="K277" t="s">
        <v>1520</v>
      </c>
      <c r="L277" t="s">
        <v>81</v>
      </c>
      <c r="M277" t="s">
        <v>179</v>
      </c>
      <c r="N277">
        <v>94</v>
      </c>
      <c r="O277" t="s">
        <v>1521</v>
      </c>
      <c r="P277" t="s">
        <v>1522</v>
      </c>
      <c r="Q277" t="s">
        <v>2702</v>
      </c>
      <c r="S277" s="5">
        <v>0</v>
      </c>
      <c r="T277" s="5">
        <v>0</v>
      </c>
      <c r="U277" s="5">
        <v>0</v>
      </c>
      <c r="V277" s="5">
        <v>0</v>
      </c>
      <c r="W277" s="5">
        <v>0</v>
      </c>
      <c r="X277" s="5">
        <v>0</v>
      </c>
      <c r="Y277" s="5">
        <v>0</v>
      </c>
      <c r="Z277" s="5">
        <v>0</v>
      </c>
      <c r="AA277" s="5">
        <v>0</v>
      </c>
      <c r="AB277" s="5">
        <v>0</v>
      </c>
      <c r="AC277" s="5">
        <v>0</v>
      </c>
      <c r="AD277" s="5">
        <v>0</v>
      </c>
      <c r="AE277" s="5">
        <v>0</v>
      </c>
      <c r="AF277" s="5">
        <v>0</v>
      </c>
      <c r="AG277" s="5">
        <v>0</v>
      </c>
      <c r="AH277" s="5">
        <v>5425</v>
      </c>
      <c r="AI277" s="5">
        <v>5088</v>
      </c>
      <c r="AJ277" s="5">
        <v>3270</v>
      </c>
      <c r="AK277" s="5">
        <v>168</v>
      </c>
      <c r="AL277" s="5">
        <v>0</v>
      </c>
      <c r="AM277" s="5">
        <v>11</v>
      </c>
      <c r="AN277" s="5">
        <v>0</v>
      </c>
      <c r="AO277" s="5">
        <v>0</v>
      </c>
      <c r="AP277" s="5">
        <v>0</v>
      </c>
      <c r="AQ277" s="5">
        <v>0</v>
      </c>
      <c r="AR277" s="5">
        <v>0</v>
      </c>
      <c r="AS277" s="5">
        <v>0</v>
      </c>
      <c r="AT277" s="6">
        <v>0</v>
      </c>
    </row>
    <row r="278" spans="1:46" x14ac:dyDescent="0.25">
      <c r="A278" t="s">
        <v>2914</v>
      </c>
      <c r="B278" t="s">
        <v>2914</v>
      </c>
      <c r="C278" s="4" t="str">
        <f>HYPERLINK(O278,"Lumiere")</f>
        <v>Lumiere</v>
      </c>
      <c r="D278" t="str">
        <f>IF(LEFT(P278,2)="tt",HYPERLINK(CONCATENATE("https://www.imdb.com/title/",P278),"IMDb"),"")</f>
        <v>IMDb</v>
      </c>
      <c r="E278" t="str">
        <f>IF(Q278="","",HYPERLINK(Q278,"Elonet"))</f>
        <v/>
      </c>
      <c r="F278" s="5">
        <v>13842</v>
      </c>
      <c r="G278" s="5">
        <f>SUM(S278:AT278)</f>
        <v>13842</v>
      </c>
      <c r="H278">
        <v>2023</v>
      </c>
      <c r="I278" t="s">
        <v>2946</v>
      </c>
      <c r="J278" t="s">
        <v>79</v>
      </c>
      <c r="K278" t="s">
        <v>2937</v>
      </c>
      <c r="L278" t="s">
        <v>81</v>
      </c>
      <c r="M278" t="s">
        <v>491</v>
      </c>
      <c r="N278">
        <v>93</v>
      </c>
      <c r="O278" t="s">
        <v>3017</v>
      </c>
      <c r="P278" t="s">
        <v>3006</v>
      </c>
      <c r="Q278" t="s">
        <v>162</v>
      </c>
      <c r="AT278" s="6">
        <v>13842</v>
      </c>
    </row>
    <row r="279" spans="1:46" x14ac:dyDescent="0.25">
      <c r="A279" t="s">
        <v>1523</v>
      </c>
      <c r="B279" t="s">
        <v>1523</v>
      </c>
      <c r="C279" s="4" t="str">
        <f>HYPERLINK(O279,"Lumiere")</f>
        <v>Lumiere</v>
      </c>
      <c r="D279" t="str">
        <f>IF(LEFT(P279,2)="tt",HYPERLINK(CONCATENATE("https://www.imdb.com/title/",P279),"IMDb"),"")</f>
        <v>IMDb</v>
      </c>
      <c r="E279" t="str">
        <f>IF(Q279="","",HYPERLINK(Q279,"Elonet"))</f>
        <v>Elonet</v>
      </c>
      <c r="F279" s="5">
        <v>13831</v>
      </c>
      <c r="G279" s="5">
        <f>SUM(S279:AT279)</f>
        <v>232</v>
      </c>
      <c r="H279">
        <v>2009</v>
      </c>
      <c r="I279" t="s">
        <v>1524</v>
      </c>
      <c r="J279" t="s">
        <v>79</v>
      </c>
      <c r="K279" t="s">
        <v>172</v>
      </c>
      <c r="L279" t="s">
        <v>97</v>
      </c>
      <c r="M279" t="s">
        <v>179</v>
      </c>
      <c r="N279">
        <v>93</v>
      </c>
      <c r="O279" t="s">
        <v>1525</v>
      </c>
      <c r="P279" t="s">
        <v>1526</v>
      </c>
      <c r="Q279" t="s">
        <v>1527</v>
      </c>
      <c r="S279" s="5">
        <v>0</v>
      </c>
      <c r="T279" s="5">
        <v>0</v>
      </c>
      <c r="U279" s="5">
        <v>0</v>
      </c>
      <c r="V279" s="5">
        <v>0</v>
      </c>
      <c r="W279" s="5">
        <v>0</v>
      </c>
      <c r="X279" s="5">
        <v>0</v>
      </c>
      <c r="Y279" s="5">
        <v>0</v>
      </c>
      <c r="Z279" s="5">
        <v>0</v>
      </c>
      <c r="AA279" s="5">
        <v>0</v>
      </c>
      <c r="AB279" s="5">
        <v>0</v>
      </c>
      <c r="AC279" s="5">
        <v>0</v>
      </c>
      <c r="AD279" s="5">
        <v>0</v>
      </c>
      <c r="AE279" s="5">
        <v>0</v>
      </c>
      <c r="AF279" s="5">
        <v>0</v>
      </c>
      <c r="AG279" s="5">
        <v>232</v>
      </c>
      <c r="AH279" s="5">
        <v>0</v>
      </c>
      <c r="AI279" s="5">
        <v>0</v>
      </c>
      <c r="AJ279" s="5">
        <v>0</v>
      </c>
      <c r="AK279" s="5">
        <v>0</v>
      </c>
      <c r="AL279" s="5">
        <v>0</v>
      </c>
      <c r="AM279" s="5">
        <v>0</v>
      </c>
      <c r="AN279" s="5">
        <v>0</v>
      </c>
      <c r="AO279" s="5">
        <v>0</v>
      </c>
      <c r="AP279" s="5">
        <v>0</v>
      </c>
      <c r="AQ279" s="5">
        <v>0</v>
      </c>
      <c r="AR279" s="5">
        <v>0</v>
      </c>
      <c r="AS279" s="5">
        <v>0</v>
      </c>
      <c r="AT279" s="6">
        <v>0</v>
      </c>
    </row>
    <row r="280" spans="1:46" x14ac:dyDescent="0.25">
      <c r="A280" t="s">
        <v>1528</v>
      </c>
      <c r="B280" t="s">
        <v>1529</v>
      </c>
      <c r="C280" s="4" t="str">
        <f>HYPERLINK(O280,"Lumiere")</f>
        <v>Lumiere</v>
      </c>
      <c r="D280" t="str">
        <f>IF(LEFT(P280,2)="tt",HYPERLINK(CONCATENATE("https://www.imdb.com/title/",P280),"IMDb"),"")</f>
        <v>IMDb</v>
      </c>
      <c r="E280" t="str">
        <f>IF(Q280="","",HYPERLINK(Q280,"Elonet"))</f>
        <v>Elonet</v>
      </c>
      <c r="F280" s="5">
        <v>13765</v>
      </c>
      <c r="G280" s="5">
        <f>SUM(S280:AT280)</f>
        <v>1884</v>
      </c>
      <c r="H280">
        <v>2018</v>
      </c>
      <c r="I280" t="s">
        <v>358</v>
      </c>
      <c r="J280" t="s">
        <v>79</v>
      </c>
      <c r="K280" t="s">
        <v>1530</v>
      </c>
      <c r="L280" t="s">
        <v>97</v>
      </c>
      <c r="M280" t="s">
        <v>536</v>
      </c>
      <c r="N280">
        <v>102</v>
      </c>
      <c r="O280" t="s">
        <v>1531</v>
      </c>
      <c r="P280" t="s">
        <v>1532</v>
      </c>
      <c r="Q280" t="s">
        <v>1533</v>
      </c>
      <c r="S280" s="5">
        <v>0</v>
      </c>
      <c r="T280" s="5">
        <v>0</v>
      </c>
      <c r="U280" s="5">
        <v>0</v>
      </c>
      <c r="V280" s="5">
        <v>0</v>
      </c>
      <c r="W280" s="5">
        <v>0</v>
      </c>
      <c r="X280" s="5">
        <v>0</v>
      </c>
      <c r="Y280" s="5">
        <v>0</v>
      </c>
      <c r="Z280" s="5">
        <v>0</v>
      </c>
      <c r="AA280" s="5">
        <v>0</v>
      </c>
      <c r="AB280" s="5">
        <v>0</v>
      </c>
      <c r="AC280" s="5">
        <v>0</v>
      </c>
      <c r="AD280" s="5">
        <v>0</v>
      </c>
      <c r="AE280" s="5">
        <v>0</v>
      </c>
      <c r="AF280" s="5">
        <v>0</v>
      </c>
      <c r="AG280" s="5">
        <v>0</v>
      </c>
      <c r="AH280" s="5">
        <v>0</v>
      </c>
      <c r="AI280" s="5">
        <v>0</v>
      </c>
      <c r="AJ280" s="5">
        <v>0</v>
      </c>
      <c r="AK280" s="5">
        <v>0</v>
      </c>
      <c r="AL280" s="5">
        <v>0</v>
      </c>
      <c r="AM280" s="5">
        <v>0</v>
      </c>
      <c r="AN280" s="5">
        <v>0</v>
      </c>
      <c r="AO280" s="5">
        <v>0</v>
      </c>
      <c r="AP280" s="5">
        <v>1884</v>
      </c>
      <c r="AQ280" s="5">
        <v>0</v>
      </c>
      <c r="AR280" s="5">
        <v>0</v>
      </c>
      <c r="AS280" s="5">
        <v>0</v>
      </c>
      <c r="AT280" s="6">
        <v>0</v>
      </c>
    </row>
    <row r="281" spans="1:46" x14ac:dyDescent="0.25">
      <c r="A281" t="s">
        <v>1534</v>
      </c>
      <c r="B281" t="s">
        <v>1534</v>
      </c>
      <c r="C281" s="4" t="str">
        <f>HYPERLINK(O281,"Lumiere")</f>
        <v>Lumiere</v>
      </c>
      <c r="D281" t="str">
        <f>IF(LEFT(P281,2)="tt",HYPERLINK(CONCATENATE("https://www.imdb.com/title/",P281),"IMDb"),"")</f>
        <v>IMDb</v>
      </c>
      <c r="E281" t="str">
        <f>IF(Q281="","",HYPERLINK(Q281,"Elonet"))</f>
        <v>Elonet</v>
      </c>
      <c r="F281" s="5">
        <v>13726</v>
      </c>
      <c r="G281" s="5">
        <f>SUM(S281:AT281)</f>
        <v>482</v>
      </c>
      <c r="H281">
        <v>2016</v>
      </c>
      <c r="I281" t="s">
        <v>206</v>
      </c>
      <c r="J281" t="s">
        <v>79</v>
      </c>
      <c r="K281" t="s">
        <v>207</v>
      </c>
      <c r="L281" t="s">
        <v>97</v>
      </c>
      <c r="M281" t="s">
        <v>567</v>
      </c>
      <c r="N281">
        <v>110</v>
      </c>
      <c r="O281" t="s">
        <v>1535</v>
      </c>
      <c r="P281" t="s">
        <v>1536</v>
      </c>
      <c r="Q281" t="s">
        <v>1537</v>
      </c>
      <c r="S281" s="5">
        <v>0</v>
      </c>
      <c r="T281" s="5">
        <v>0</v>
      </c>
      <c r="U281" s="5">
        <v>0</v>
      </c>
      <c r="V281" s="5">
        <v>0</v>
      </c>
      <c r="W281" s="5">
        <v>0</v>
      </c>
      <c r="X281" s="5">
        <v>0</v>
      </c>
      <c r="Y281" s="5">
        <v>0</v>
      </c>
      <c r="Z281" s="5">
        <v>0</v>
      </c>
      <c r="AA281" s="5">
        <v>0</v>
      </c>
      <c r="AB281" s="5">
        <v>0</v>
      </c>
      <c r="AC281" s="5">
        <v>0</v>
      </c>
      <c r="AD281" s="5">
        <v>0</v>
      </c>
      <c r="AE281" s="5">
        <v>0</v>
      </c>
      <c r="AF281" s="5">
        <v>0</v>
      </c>
      <c r="AG281" s="5">
        <v>0</v>
      </c>
      <c r="AH281" s="5">
        <v>0</v>
      </c>
      <c r="AI281" s="5">
        <v>0</v>
      </c>
      <c r="AJ281" s="5">
        <v>0</v>
      </c>
      <c r="AK281" s="5">
        <v>0</v>
      </c>
      <c r="AL281" s="5">
        <v>0</v>
      </c>
      <c r="AM281" s="5">
        <v>482</v>
      </c>
      <c r="AN281" s="5">
        <v>0</v>
      </c>
      <c r="AO281" s="5">
        <v>0</v>
      </c>
      <c r="AP281" s="5">
        <v>0</v>
      </c>
      <c r="AQ281" s="5">
        <v>0</v>
      </c>
      <c r="AR281" s="5">
        <v>0</v>
      </c>
      <c r="AS281" s="5">
        <v>0</v>
      </c>
      <c r="AT281" s="6">
        <v>0</v>
      </c>
    </row>
    <row r="282" spans="1:46" x14ac:dyDescent="0.25">
      <c r="A282" t="s">
        <v>1538</v>
      </c>
      <c r="B282" t="s">
        <v>1538</v>
      </c>
      <c r="C282" s="4" t="str">
        <f>HYPERLINK(O282,"Lumiere")</f>
        <v>Lumiere</v>
      </c>
      <c r="D282" t="str">
        <f>IF(LEFT(P282,2)="tt",HYPERLINK(CONCATENATE("https://www.imdb.com/title/",P282),"IMDb"),"")</f>
        <v>IMDb</v>
      </c>
      <c r="E282" t="str">
        <f>IF(Q282="","",HYPERLINK(Q282,"Elonet"))</f>
        <v>Elonet</v>
      </c>
      <c r="F282" s="5">
        <v>13697</v>
      </c>
      <c r="G282" s="5">
        <f>SUM(S282:AT282)</f>
        <v>8242</v>
      </c>
      <c r="H282">
        <v>2013</v>
      </c>
      <c r="I282" t="s">
        <v>1539</v>
      </c>
      <c r="J282" t="s">
        <v>79</v>
      </c>
      <c r="K282" t="s">
        <v>207</v>
      </c>
      <c r="L282" t="s">
        <v>97</v>
      </c>
      <c r="M282" t="s">
        <v>1540</v>
      </c>
      <c r="N282">
        <v>83</v>
      </c>
      <c r="O282" t="s">
        <v>1541</v>
      </c>
      <c r="P282" t="s">
        <v>1542</v>
      </c>
      <c r="Q282" t="s">
        <v>1543</v>
      </c>
      <c r="S282" s="5">
        <v>0</v>
      </c>
      <c r="T282" s="5">
        <v>0</v>
      </c>
      <c r="U282" s="5">
        <v>0</v>
      </c>
      <c r="V282" s="5">
        <v>0</v>
      </c>
      <c r="W282" s="5">
        <v>0</v>
      </c>
      <c r="X282" s="5">
        <v>0</v>
      </c>
      <c r="Y282" s="5">
        <v>0</v>
      </c>
      <c r="Z282" s="5">
        <v>0</v>
      </c>
      <c r="AA282" s="5">
        <v>0</v>
      </c>
      <c r="AB282" s="5">
        <v>0</v>
      </c>
      <c r="AC282" s="5">
        <v>0</v>
      </c>
      <c r="AD282" s="5">
        <v>0</v>
      </c>
      <c r="AE282" s="5">
        <v>0</v>
      </c>
      <c r="AF282" s="5">
        <v>0</v>
      </c>
      <c r="AG282" s="5">
        <v>0</v>
      </c>
      <c r="AH282" s="5">
        <v>0</v>
      </c>
      <c r="AI282" s="5">
        <v>0</v>
      </c>
      <c r="AJ282" s="5">
        <v>382</v>
      </c>
      <c r="AK282" s="5">
        <v>384</v>
      </c>
      <c r="AL282" s="5">
        <v>5398</v>
      </c>
      <c r="AM282" s="5">
        <v>519</v>
      </c>
      <c r="AN282" s="5">
        <v>619</v>
      </c>
      <c r="AO282" s="5">
        <v>280</v>
      </c>
      <c r="AP282" s="5">
        <v>274</v>
      </c>
      <c r="AQ282" s="5">
        <v>0</v>
      </c>
      <c r="AR282" s="5">
        <v>363</v>
      </c>
      <c r="AS282" s="5">
        <v>0</v>
      </c>
      <c r="AT282" s="6">
        <v>23</v>
      </c>
    </row>
    <row r="283" spans="1:46" x14ac:dyDescent="0.25">
      <c r="A283" t="s">
        <v>1550</v>
      </c>
      <c r="B283" t="s">
        <v>1551</v>
      </c>
      <c r="C283" s="4" t="str">
        <f>HYPERLINK(O283,"Lumiere")</f>
        <v>Lumiere</v>
      </c>
      <c r="D283" t="str">
        <f>IF(LEFT(P283,2)="tt",HYPERLINK(CONCATENATE("https://www.imdb.com/title/",P283),"IMDb"),"")</f>
        <v>IMDb</v>
      </c>
      <c r="E283" t="str">
        <f>IF(Q283="","",HYPERLINK(Q283,"Elonet"))</f>
        <v>Elonet</v>
      </c>
      <c r="F283" s="5">
        <v>13160</v>
      </c>
      <c r="G283" s="5">
        <f>SUM(S283:AT283)</f>
        <v>7782</v>
      </c>
      <c r="H283">
        <v>2012</v>
      </c>
      <c r="I283" t="s">
        <v>1552</v>
      </c>
      <c r="J283" t="s">
        <v>79</v>
      </c>
      <c r="K283" t="s">
        <v>1553</v>
      </c>
      <c r="L283" t="s">
        <v>81</v>
      </c>
      <c r="M283" t="s">
        <v>295</v>
      </c>
      <c r="N283">
        <v>85</v>
      </c>
      <c r="O283" t="s">
        <v>1554</v>
      </c>
      <c r="P283" t="s">
        <v>1555</v>
      </c>
      <c r="Q283" t="s">
        <v>1556</v>
      </c>
      <c r="S283" s="5">
        <v>0</v>
      </c>
      <c r="T283" s="5">
        <v>0</v>
      </c>
      <c r="U283" s="5">
        <v>0</v>
      </c>
      <c r="V283" s="5">
        <v>0</v>
      </c>
      <c r="W283" s="5">
        <v>0</v>
      </c>
      <c r="X283" s="5">
        <v>0</v>
      </c>
      <c r="Y283" s="5">
        <v>0</v>
      </c>
      <c r="Z283" s="5">
        <v>0</v>
      </c>
      <c r="AA283" s="5">
        <v>0</v>
      </c>
      <c r="AB283" s="5">
        <v>0</v>
      </c>
      <c r="AC283" s="5">
        <v>0</v>
      </c>
      <c r="AD283" s="5">
        <v>0</v>
      </c>
      <c r="AE283" s="5">
        <v>0</v>
      </c>
      <c r="AF283" s="5">
        <v>0</v>
      </c>
      <c r="AG283" s="5">
        <v>0</v>
      </c>
      <c r="AH283" s="5">
        <v>0</v>
      </c>
      <c r="AI283" s="5">
        <v>0</v>
      </c>
      <c r="AJ283" s="5">
        <v>7602</v>
      </c>
      <c r="AK283" s="5">
        <v>0</v>
      </c>
      <c r="AL283" s="5">
        <v>180</v>
      </c>
      <c r="AM283" s="5">
        <v>0</v>
      </c>
      <c r="AN283" s="5">
        <v>0</v>
      </c>
      <c r="AO283" s="5">
        <v>0</v>
      </c>
      <c r="AP283" s="5">
        <v>0</v>
      </c>
      <c r="AQ283" s="5">
        <v>0</v>
      </c>
      <c r="AR283" s="5">
        <v>0</v>
      </c>
      <c r="AS283" s="5">
        <v>0</v>
      </c>
      <c r="AT283" s="6">
        <v>0</v>
      </c>
    </row>
    <row r="284" spans="1:46" x14ac:dyDescent="0.25">
      <c r="A284" t="s">
        <v>1557</v>
      </c>
      <c r="B284" t="s">
        <v>1557</v>
      </c>
      <c r="C284" s="4" t="str">
        <f>HYPERLINK(O284,"Lumiere")</f>
        <v>Lumiere</v>
      </c>
      <c r="D284" t="str">
        <f>IF(LEFT(P284,2)="tt",HYPERLINK(CONCATENATE("https://www.imdb.com/title/",P284),"IMDb"),"")</f>
        <v>IMDb</v>
      </c>
      <c r="E284" t="str">
        <f>IF(Q284="","",HYPERLINK(Q284,"Elonet"))</f>
        <v>Elonet</v>
      </c>
      <c r="F284" s="5">
        <v>13065</v>
      </c>
      <c r="G284" s="5">
        <f>SUM(S284:AT284)</f>
        <v>13065</v>
      </c>
      <c r="H284">
        <v>2014</v>
      </c>
      <c r="I284" t="s">
        <v>1558</v>
      </c>
      <c r="J284" t="s">
        <v>79</v>
      </c>
      <c r="K284" t="s">
        <v>1559</v>
      </c>
      <c r="L284" t="s">
        <v>81</v>
      </c>
      <c r="M284" t="s">
        <v>295</v>
      </c>
      <c r="N284">
        <v>100</v>
      </c>
      <c r="O284" t="s">
        <v>1560</v>
      </c>
      <c r="P284" t="s">
        <v>1561</v>
      </c>
      <c r="Q284" t="s">
        <v>2703</v>
      </c>
      <c r="S284" s="5">
        <v>0</v>
      </c>
      <c r="T284" s="5">
        <v>0</v>
      </c>
      <c r="U284" s="5">
        <v>0</v>
      </c>
      <c r="V284" s="5">
        <v>0</v>
      </c>
      <c r="W284" s="5">
        <v>0</v>
      </c>
      <c r="X284" s="5">
        <v>0</v>
      </c>
      <c r="Y284" s="5">
        <v>0</v>
      </c>
      <c r="Z284" s="5">
        <v>0</v>
      </c>
      <c r="AA284" s="5">
        <v>0</v>
      </c>
      <c r="AB284" s="5">
        <v>0</v>
      </c>
      <c r="AC284" s="5">
        <v>0</v>
      </c>
      <c r="AD284" s="5">
        <v>0</v>
      </c>
      <c r="AE284" s="5">
        <v>0</v>
      </c>
      <c r="AF284" s="5">
        <v>0</v>
      </c>
      <c r="AG284" s="5">
        <v>0</v>
      </c>
      <c r="AH284" s="5">
        <v>0</v>
      </c>
      <c r="AI284" s="5">
        <v>0</v>
      </c>
      <c r="AJ284" s="5">
        <v>0</v>
      </c>
      <c r="AK284" s="5">
        <v>13065</v>
      </c>
      <c r="AL284" s="5">
        <v>0</v>
      </c>
      <c r="AM284" s="5">
        <v>0</v>
      </c>
      <c r="AN284" s="5">
        <v>0</v>
      </c>
      <c r="AO284" s="5">
        <v>0</v>
      </c>
      <c r="AP284" s="5">
        <v>0</v>
      </c>
      <c r="AQ284" s="5">
        <v>0</v>
      </c>
      <c r="AR284" s="5">
        <v>0</v>
      </c>
      <c r="AS284" s="5">
        <v>0</v>
      </c>
      <c r="AT284" s="6">
        <v>0</v>
      </c>
    </row>
    <row r="285" spans="1:46" x14ac:dyDescent="0.25">
      <c r="A285" t="s">
        <v>1562</v>
      </c>
      <c r="B285" t="s">
        <v>1562</v>
      </c>
      <c r="C285" s="4" t="str">
        <f>HYPERLINK(O285,"Lumiere")</f>
        <v>Lumiere</v>
      </c>
      <c r="D285" t="str">
        <f>IF(LEFT(P285,2)="tt",HYPERLINK(CONCATENATE("https://www.imdb.com/title/",P285),"IMDb"),"")</f>
        <v>IMDb</v>
      </c>
      <c r="E285" t="str">
        <f>IF(Q285="","",HYPERLINK(Q285,"Elonet"))</f>
        <v>Elonet</v>
      </c>
      <c r="F285" s="5">
        <v>13049</v>
      </c>
      <c r="G285" s="5">
        <f>SUM(S285:AT285)</f>
        <v>138</v>
      </c>
      <c r="H285">
        <v>2009</v>
      </c>
      <c r="I285" t="s">
        <v>288</v>
      </c>
      <c r="J285" t="s">
        <v>245</v>
      </c>
      <c r="K285" t="s">
        <v>207</v>
      </c>
      <c r="L285" t="s">
        <v>97</v>
      </c>
      <c r="M285" t="s">
        <v>123</v>
      </c>
      <c r="N285">
        <v>101</v>
      </c>
      <c r="O285" t="s">
        <v>1563</v>
      </c>
      <c r="P285" t="s">
        <v>1564</v>
      </c>
      <c r="Q285" t="s">
        <v>1565</v>
      </c>
      <c r="S285" s="5">
        <v>0</v>
      </c>
      <c r="T285" s="5">
        <v>0</v>
      </c>
      <c r="U285" s="5">
        <v>0</v>
      </c>
      <c r="V285" s="5">
        <v>0</v>
      </c>
      <c r="W285" s="5">
        <v>0</v>
      </c>
      <c r="X285" s="5">
        <v>0</v>
      </c>
      <c r="Y285" s="5">
        <v>0</v>
      </c>
      <c r="Z285" s="5">
        <v>0</v>
      </c>
      <c r="AA285" s="5">
        <v>0</v>
      </c>
      <c r="AB285" s="5">
        <v>0</v>
      </c>
      <c r="AC285" s="5">
        <v>0</v>
      </c>
      <c r="AD285" s="5">
        <v>0</v>
      </c>
      <c r="AE285" s="5">
        <v>0</v>
      </c>
      <c r="AF285" s="5">
        <v>0</v>
      </c>
      <c r="AG285" s="5">
        <v>138</v>
      </c>
      <c r="AH285" s="5">
        <v>0</v>
      </c>
      <c r="AI285" s="5">
        <v>0</v>
      </c>
      <c r="AJ285" s="5">
        <v>0</v>
      </c>
      <c r="AK285" s="5">
        <v>0</v>
      </c>
      <c r="AL285" s="5">
        <v>0</v>
      </c>
      <c r="AM285" s="5">
        <v>0</v>
      </c>
      <c r="AN285" s="5">
        <v>0</v>
      </c>
      <c r="AO285" s="5">
        <v>0</v>
      </c>
      <c r="AP285" s="5">
        <v>0</v>
      </c>
      <c r="AQ285" s="5">
        <v>0</v>
      </c>
      <c r="AR285" s="5">
        <v>0</v>
      </c>
      <c r="AS285" s="5">
        <v>0</v>
      </c>
      <c r="AT285" s="6">
        <v>0</v>
      </c>
    </row>
    <row r="286" spans="1:46" x14ac:dyDescent="0.25">
      <c r="A286" t="s">
        <v>1566</v>
      </c>
      <c r="B286" t="s">
        <v>1566</v>
      </c>
      <c r="C286" s="4" t="str">
        <f>HYPERLINK(O286,"Lumiere")</f>
        <v>Lumiere</v>
      </c>
      <c r="D286" t="str">
        <f>IF(LEFT(P286,2)="tt",HYPERLINK(CONCATENATE("https://www.imdb.com/title/",P286),"IMDb"),"")</f>
        <v>IMDb</v>
      </c>
      <c r="E286" t="str">
        <f>IF(Q286="","",HYPERLINK(Q286,"Elonet"))</f>
        <v>Elonet</v>
      </c>
      <c r="F286" s="5">
        <v>13036</v>
      </c>
      <c r="G286" s="5">
        <f>SUM(S286:AT286)</f>
        <v>3248</v>
      </c>
      <c r="H286">
        <v>2013</v>
      </c>
      <c r="I286" t="s">
        <v>1567</v>
      </c>
      <c r="J286" t="s">
        <v>79</v>
      </c>
      <c r="K286" t="s">
        <v>316</v>
      </c>
      <c r="L286" t="s">
        <v>97</v>
      </c>
      <c r="M286" t="s">
        <v>295</v>
      </c>
      <c r="N286">
        <v>95</v>
      </c>
      <c r="O286" t="s">
        <v>1568</v>
      </c>
      <c r="P286" t="s">
        <v>1569</v>
      </c>
      <c r="Q286" t="s">
        <v>1570</v>
      </c>
      <c r="S286" s="5">
        <v>0</v>
      </c>
      <c r="T286" s="5">
        <v>0</v>
      </c>
      <c r="U286" s="5">
        <v>0</v>
      </c>
      <c r="V286" s="5">
        <v>0</v>
      </c>
      <c r="W286" s="5">
        <v>0</v>
      </c>
      <c r="X286" s="5">
        <v>0</v>
      </c>
      <c r="Y286" s="5">
        <v>0</v>
      </c>
      <c r="Z286" s="5">
        <v>0</v>
      </c>
      <c r="AA286" s="5">
        <v>0</v>
      </c>
      <c r="AB286" s="5">
        <v>0</v>
      </c>
      <c r="AC286" s="5">
        <v>0</v>
      </c>
      <c r="AD286" s="5">
        <v>0</v>
      </c>
      <c r="AE286" s="5">
        <v>0</v>
      </c>
      <c r="AF286" s="5">
        <v>0</v>
      </c>
      <c r="AG286" s="5">
        <v>0</v>
      </c>
      <c r="AH286" s="5">
        <v>0</v>
      </c>
      <c r="AI286" s="5">
        <v>0</v>
      </c>
      <c r="AJ286" s="5">
        <v>0</v>
      </c>
      <c r="AK286" s="5">
        <v>2476</v>
      </c>
      <c r="AL286" s="5">
        <v>679</v>
      </c>
      <c r="AM286" s="5">
        <v>93</v>
      </c>
      <c r="AN286" s="5">
        <v>0</v>
      </c>
      <c r="AO286" s="5">
        <v>0</v>
      </c>
      <c r="AP286" s="5">
        <v>0</v>
      </c>
      <c r="AQ286" s="5">
        <v>0</v>
      </c>
      <c r="AR286" s="5">
        <v>0</v>
      </c>
      <c r="AS286" s="5">
        <v>0</v>
      </c>
      <c r="AT286" s="6">
        <v>0</v>
      </c>
    </row>
    <row r="287" spans="1:46" x14ac:dyDescent="0.25">
      <c r="A287" t="s">
        <v>1571</v>
      </c>
      <c r="B287" t="s">
        <v>1571</v>
      </c>
      <c r="C287" s="4" t="str">
        <f>HYPERLINK(O287,"Lumiere")</f>
        <v>Lumiere</v>
      </c>
      <c r="D287" t="str">
        <f>IF(LEFT(P287,2)="tt",HYPERLINK(CONCATENATE("https://www.imdb.com/title/",P287),"IMDb"),"")</f>
        <v>IMDb</v>
      </c>
      <c r="E287" t="str">
        <f>IF(Q287="","",HYPERLINK(Q287,"Elonet"))</f>
        <v>Elonet</v>
      </c>
      <c r="F287" s="5">
        <v>12897</v>
      </c>
      <c r="G287" s="5">
        <f>SUM(S287:AT287)</f>
        <v>2487</v>
      </c>
      <c r="H287">
        <v>2013</v>
      </c>
      <c r="I287" t="s">
        <v>1572</v>
      </c>
      <c r="J287" t="s">
        <v>245</v>
      </c>
      <c r="K287" t="s">
        <v>1573</v>
      </c>
      <c r="L287" t="s">
        <v>97</v>
      </c>
      <c r="M287" t="s">
        <v>179</v>
      </c>
      <c r="N287">
        <v>96</v>
      </c>
      <c r="O287" t="s">
        <v>1574</v>
      </c>
      <c r="P287" t="s">
        <v>1575</v>
      </c>
      <c r="Q287" t="s">
        <v>1576</v>
      </c>
      <c r="S287" s="5">
        <v>0</v>
      </c>
      <c r="T287" s="5">
        <v>0</v>
      </c>
      <c r="U287" s="5">
        <v>0</v>
      </c>
      <c r="V287" s="5">
        <v>0</v>
      </c>
      <c r="W287" s="5">
        <v>0</v>
      </c>
      <c r="X287" s="5">
        <v>0</v>
      </c>
      <c r="Y287" s="5">
        <v>0</v>
      </c>
      <c r="Z287" s="5">
        <v>0</v>
      </c>
      <c r="AA287" s="5">
        <v>0</v>
      </c>
      <c r="AB287" s="5">
        <v>0</v>
      </c>
      <c r="AC287" s="5">
        <v>0</v>
      </c>
      <c r="AD287" s="5">
        <v>0</v>
      </c>
      <c r="AE287" s="5">
        <v>0</v>
      </c>
      <c r="AF287" s="5">
        <v>0</v>
      </c>
      <c r="AG287" s="5">
        <v>0</v>
      </c>
      <c r="AH287" s="5">
        <v>0</v>
      </c>
      <c r="AI287" s="5">
        <v>0</v>
      </c>
      <c r="AJ287" s="5">
        <v>0</v>
      </c>
      <c r="AK287" s="5">
        <v>2487</v>
      </c>
      <c r="AL287" s="5">
        <v>0</v>
      </c>
      <c r="AM287" s="5">
        <v>0</v>
      </c>
      <c r="AN287" s="5">
        <v>0</v>
      </c>
      <c r="AO287" s="5">
        <v>0</v>
      </c>
      <c r="AP287" s="5">
        <v>0</v>
      </c>
      <c r="AQ287" s="5">
        <v>0</v>
      </c>
      <c r="AR287" s="5">
        <v>0</v>
      </c>
      <c r="AS287" s="5">
        <v>0</v>
      </c>
      <c r="AT287" s="6">
        <v>0</v>
      </c>
    </row>
    <row r="288" spans="1:46" x14ac:dyDescent="0.25">
      <c r="A288" t="s">
        <v>1577</v>
      </c>
      <c r="B288" t="s">
        <v>1577</v>
      </c>
      <c r="C288" s="4" t="str">
        <f>HYPERLINK(O288,"Lumiere")</f>
        <v>Lumiere</v>
      </c>
      <c r="D288" t="str">
        <f>IF(LEFT(P288,2)="tt",HYPERLINK(CONCATENATE("https://www.imdb.com/title/",P288),"IMDb"),"")</f>
        <v>IMDb</v>
      </c>
      <c r="E288" t="str">
        <f>IF(Q288="","",HYPERLINK(Q288,"Elonet"))</f>
        <v>Elonet</v>
      </c>
      <c r="F288" s="5">
        <v>12779</v>
      </c>
      <c r="G288" s="5">
        <f>SUM(S288:AT288)</f>
        <v>12779</v>
      </c>
      <c r="H288">
        <v>2010</v>
      </c>
      <c r="I288" t="s">
        <v>1578</v>
      </c>
      <c r="J288" t="s">
        <v>79</v>
      </c>
      <c r="K288" t="s">
        <v>366</v>
      </c>
      <c r="L288" t="s">
        <v>81</v>
      </c>
      <c r="M288" t="s">
        <v>179</v>
      </c>
      <c r="N288">
        <v>79</v>
      </c>
      <c r="O288" t="s">
        <v>1579</v>
      </c>
      <c r="P288" t="s">
        <v>1580</v>
      </c>
      <c r="Q288" t="s">
        <v>2704</v>
      </c>
      <c r="S288" s="5">
        <v>0</v>
      </c>
      <c r="T288" s="5">
        <v>0</v>
      </c>
      <c r="U288" s="5">
        <v>0</v>
      </c>
      <c r="V288" s="5">
        <v>0</v>
      </c>
      <c r="W288" s="5">
        <v>0</v>
      </c>
      <c r="X288" s="5">
        <v>0</v>
      </c>
      <c r="Y288" s="5">
        <v>0</v>
      </c>
      <c r="Z288" s="5">
        <v>0</v>
      </c>
      <c r="AA288" s="5">
        <v>0</v>
      </c>
      <c r="AB288" s="5">
        <v>0</v>
      </c>
      <c r="AC288" s="5">
        <v>0</v>
      </c>
      <c r="AD288" s="5">
        <v>0</v>
      </c>
      <c r="AE288" s="5">
        <v>0</v>
      </c>
      <c r="AF288" s="5">
        <v>0</v>
      </c>
      <c r="AG288" s="5">
        <v>10828</v>
      </c>
      <c r="AH288" s="5">
        <v>1811</v>
      </c>
      <c r="AI288" s="5">
        <v>70</v>
      </c>
      <c r="AJ288" s="5">
        <v>70</v>
      </c>
      <c r="AK288" s="5">
        <v>0</v>
      </c>
      <c r="AL288" s="5">
        <v>0</v>
      </c>
      <c r="AM288" s="5">
        <v>0</v>
      </c>
      <c r="AN288" s="5">
        <v>0</v>
      </c>
      <c r="AO288" s="5">
        <v>0</v>
      </c>
      <c r="AP288" s="5">
        <v>0</v>
      </c>
      <c r="AQ288" s="5">
        <v>0</v>
      </c>
      <c r="AR288" s="5">
        <v>0</v>
      </c>
      <c r="AS288" s="5">
        <v>0</v>
      </c>
      <c r="AT288" s="6">
        <v>0</v>
      </c>
    </row>
    <row r="289" spans="1:46" x14ac:dyDescent="0.25">
      <c r="A289" t="s">
        <v>1581</v>
      </c>
      <c r="B289" t="s">
        <v>1581</v>
      </c>
      <c r="C289" s="4" t="str">
        <f>HYPERLINK(O289,"Lumiere")</f>
        <v>Lumiere</v>
      </c>
      <c r="D289" t="str">
        <f>IF(LEFT(P289,2)="tt",HYPERLINK(CONCATENATE("https://www.imdb.com/title/",P289),"IMDb"),"")</f>
        <v>IMDb</v>
      </c>
      <c r="E289" t="str">
        <f>IF(Q289="","",HYPERLINK(Q289,"Elonet"))</f>
        <v>Elonet</v>
      </c>
      <c r="F289" s="5">
        <v>11944</v>
      </c>
      <c r="G289" s="5">
        <f>SUM(S289:AT289)</f>
        <v>11944</v>
      </c>
      <c r="H289">
        <v>1990</v>
      </c>
      <c r="I289" t="s">
        <v>115</v>
      </c>
      <c r="J289" t="s">
        <v>79</v>
      </c>
      <c r="K289" t="s">
        <v>1582</v>
      </c>
      <c r="L289" t="s">
        <v>97</v>
      </c>
      <c r="M289" t="s">
        <v>117</v>
      </c>
      <c r="N289">
        <v>79</v>
      </c>
      <c r="O289" t="s">
        <v>1583</v>
      </c>
      <c r="P289" t="s">
        <v>1584</v>
      </c>
      <c r="Q289" t="s">
        <v>1585</v>
      </c>
      <c r="S289" s="5">
        <v>416</v>
      </c>
      <c r="T289" s="5">
        <v>342</v>
      </c>
      <c r="U289" s="5">
        <v>270</v>
      </c>
      <c r="V289" s="5">
        <v>140</v>
      </c>
      <c r="W289" s="5">
        <v>208</v>
      </c>
      <c r="X289" s="5">
        <v>392</v>
      </c>
      <c r="Y289" s="5">
        <v>1866</v>
      </c>
      <c r="Z289" s="5">
        <v>944</v>
      </c>
      <c r="AA289" s="5">
        <v>143</v>
      </c>
      <c r="AB289" s="5">
        <v>0</v>
      </c>
      <c r="AC289" s="5">
        <v>181</v>
      </c>
      <c r="AD289" s="5">
        <v>141</v>
      </c>
      <c r="AE289" s="5">
        <v>0</v>
      </c>
      <c r="AF289" s="5">
        <v>159</v>
      </c>
      <c r="AG289" s="5">
        <v>2991</v>
      </c>
      <c r="AH289" s="5">
        <v>853</v>
      </c>
      <c r="AI289" s="5">
        <v>166</v>
      </c>
      <c r="AJ289" s="5">
        <v>186</v>
      </c>
      <c r="AK289" s="5">
        <v>166</v>
      </c>
      <c r="AL289" s="5">
        <v>701</v>
      </c>
      <c r="AM289" s="5">
        <v>481</v>
      </c>
      <c r="AN289" s="5">
        <v>304</v>
      </c>
      <c r="AO289" s="5">
        <v>213</v>
      </c>
      <c r="AP289" s="5">
        <v>115</v>
      </c>
      <c r="AQ289" s="5">
        <v>299</v>
      </c>
      <c r="AR289" s="5">
        <v>236</v>
      </c>
      <c r="AS289" s="5">
        <v>31</v>
      </c>
      <c r="AT289" s="6">
        <v>0</v>
      </c>
    </row>
    <row r="290" spans="1:46" x14ac:dyDescent="0.25">
      <c r="A290" t="s">
        <v>1586</v>
      </c>
      <c r="B290" t="s">
        <v>1586</v>
      </c>
      <c r="C290" s="4" t="str">
        <f>HYPERLINK(O290,"Lumiere")</f>
        <v>Lumiere</v>
      </c>
      <c r="D290" t="str">
        <f>IF(LEFT(P290,2)="tt",HYPERLINK(CONCATENATE("https://www.imdb.com/title/",P290),"IMDb"),"")</f>
        <v>IMDb</v>
      </c>
      <c r="E290" t="str">
        <f>IF(Q290="","",HYPERLINK(Q290,"Elonet"))</f>
        <v>Elonet</v>
      </c>
      <c r="F290" s="5">
        <v>11931</v>
      </c>
      <c r="G290" s="5">
        <f>SUM(S290:AT290)</f>
        <v>203</v>
      </c>
      <c r="H290">
        <v>2009</v>
      </c>
      <c r="I290" t="s">
        <v>1146</v>
      </c>
      <c r="J290" t="s">
        <v>79</v>
      </c>
      <c r="K290" t="s">
        <v>207</v>
      </c>
      <c r="L290" t="s">
        <v>97</v>
      </c>
      <c r="M290" t="s">
        <v>145</v>
      </c>
      <c r="N290">
        <v>110</v>
      </c>
      <c r="O290" t="s">
        <v>1587</v>
      </c>
      <c r="P290" t="s">
        <v>1588</v>
      </c>
      <c r="Q290" t="s">
        <v>1589</v>
      </c>
      <c r="S290" s="5">
        <v>0</v>
      </c>
      <c r="T290" s="5">
        <v>0</v>
      </c>
      <c r="U290" s="5">
        <v>0</v>
      </c>
      <c r="V290" s="5">
        <v>0</v>
      </c>
      <c r="W290" s="5">
        <v>0</v>
      </c>
      <c r="X290" s="5">
        <v>0</v>
      </c>
      <c r="Y290" s="5">
        <v>0</v>
      </c>
      <c r="Z290" s="5">
        <v>0</v>
      </c>
      <c r="AA290" s="5">
        <v>0</v>
      </c>
      <c r="AB290" s="5">
        <v>0</v>
      </c>
      <c r="AC290" s="5">
        <v>0</v>
      </c>
      <c r="AD290" s="5">
        <v>0</v>
      </c>
      <c r="AE290" s="5">
        <v>0</v>
      </c>
      <c r="AF290" s="5">
        <v>0</v>
      </c>
      <c r="AG290" s="5">
        <v>203</v>
      </c>
      <c r="AH290" s="5">
        <v>0</v>
      </c>
      <c r="AI290" s="5">
        <v>0</v>
      </c>
      <c r="AJ290" s="5">
        <v>0</v>
      </c>
      <c r="AK290" s="5">
        <v>0</v>
      </c>
      <c r="AL290" s="5">
        <v>0</v>
      </c>
      <c r="AM290" s="5">
        <v>0</v>
      </c>
      <c r="AN290" s="5">
        <v>0</v>
      </c>
      <c r="AO290" s="5">
        <v>0</v>
      </c>
      <c r="AP290" s="5">
        <v>0</v>
      </c>
      <c r="AQ290" s="5">
        <v>0</v>
      </c>
      <c r="AR290" s="5">
        <v>0</v>
      </c>
      <c r="AS290" s="5">
        <v>0</v>
      </c>
      <c r="AT290" s="6">
        <v>0</v>
      </c>
    </row>
    <row r="291" spans="1:46" x14ac:dyDescent="0.25">
      <c r="A291" t="s">
        <v>1590</v>
      </c>
      <c r="B291" t="s">
        <v>1590</v>
      </c>
      <c r="C291" s="4" t="str">
        <f>HYPERLINK(O291,"Lumiere")</f>
        <v>Lumiere</v>
      </c>
      <c r="D291" t="str">
        <f>IF(LEFT(P291,2)="tt",HYPERLINK(CONCATENATE("https://www.imdb.com/title/",P291),"IMDb"),"")</f>
        <v>IMDb</v>
      </c>
      <c r="E291" t="str">
        <f>IF(Q291="","",HYPERLINK(Q291,"Elonet"))</f>
        <v>Elonet</v>
      </c>
      <c r="F291" s="5">
        <v>11926</v>
      </c>
      <c r="G291" s="5">
        <f>SUM(S291:AT291)</f>
        <v>8702</v>
      </c>
      <c r="H291">
        <v>2017</v>
      </c>
      <c r="I291" t="s">
        <v>1591</v>
      </c>
      <c r="J291" t="s">
        <v>79</v>
      </c>
      <c r="K291" t="s">
        <v>1592</v>
      </c>
      <c r="L291" t="s">
        <v>81</v>
      </c>
      <c r="M291" t="s">
        <v>295</v>
      </c>
      <c r="N291">
        <v>108</v>
      </c>
      <c r="O291" t="s">
        <v>1593</v>
      </c>
      <c r="P291" t="s">
        <v>1594</v>
      </c>
      <c r="Q291" t="s">
        <v>1595</v>
      </c>
      <c r="S291" s="5">
        <v>0</v>
      </c>
      <c r="T291" s="5">
        <v>0</v>
      </c>
      <c r="U291" s="5">
        <v>0</v>
      </c>
      <c r="V291" s="5">
        <v>0</v>
      </c>
      <c r="W291" s="5">
        <v>0</v>
      </c>
      <c r="X291" s="5">
        <v>0</v>
      </c>
      <c r="Y291" s="5">
        <v>0</v>
      </c>
      <c r="Z291" s="5">
        <v>0</v>
      </c>
      <c r="AA291" s="5">
        <v>0</v>
      </c>
      <c r="AB291" s="5">
        <v>0</v>
      </c>
      <c r="AC291" s="5">
        <v>0</v>
      </c>
      <c r="AD291" s="5">
        <v>0</v>
      </c>
      <c r="AE291" s="5">
        <v>0</v>
      </c>
      <c r="AF291" s="5">
        <v>0</v>
      </c>
      <c r="AG291" s="5">
        <v>0</v>
      </c>
      <c r="AH291" s="5">
        <v>0</v>
      </c>
      <c r="AI291" s="5">
        <v>0</v>
      </c>
      <c r="AJ291" s="5">
        <v>0</v>
      </c>
      <c r="AK291" s="5">
        <v>0</v>
      </c>
      <c r="AL291" s="5">
        <v>0</v>
      </c>
      <c r="AM291" s="5">
        <v>0</v>
      </c>
      <c r="AN291" s="5">
        <v>553</v>
      </c>
      <c r="AO291" s="5">
        <v>4210</v>
      </c>
      <c r="AP291" s="5">
        <v>3939</v>
      </c>
      <c r="AQ291" s="5">
        <v>0</v>
      </c>
      <c r="AR291" s="5">
        <v>0</v>
      </c>
      <c r="AS291" s="5">
        <v>0</v>
      </c>
      <c r="AT291" s="6">
        <v>0</v>
      </c>
    </row>
    <row r="292" spans="1:46" x14ac:dyDescent="0.25">
      <c r="A292" t="s">
        <v>1596</v>
      </c>
      <c r="B292" t="s">
        <v>1596</v>
      </c>
      <c r="C292" s="4" t="str">
        <f>HYPERLINK(O292,"Lumiere")</f>
        <v>Lumiere</v>
      </c>
      <c r="D292" t="str">
        <f>IF(LEFT(P292,2)="tt",HYPERLINK(CONCATENATE("https://www.imdb.com/title/",P292),"IMDb"),"")</f>
        <v>IMDb</v>
      </c>
      <c r="E292" t="str">
        <f>IF(Q292="","",HYPERLINK(Q292,"Elonet"))</f>
        <v>Elonet</v>
      </c>
      <c r="F292" s="5">
        <v>11923</v>
      </c>
      <c r="G292" s="5">
        <f>SUM(S292:AT292)</f>
        <v>285</v>
      </c>
      <c r="H292">
        <v>2015</v>
      </c>
      <c r="I292" t="s">
        <v>1597</v>
      </c>
      <c r="J292" t="s">
        <v>79</v>
      </c>
      <c r="K292" t="s">
        <v>1598</v>
      </c>
      <c r="L292" t="s">
        <v>97</v>
      </c>
      <c r="M292" t="s">
        <v>1599</v>
      </c>
      <c r="N292">
        <v>85</v>
      </c>
      <c r="O292" t="s">
        <v>1600</v>
      </c>
      <c r="P292" t="s">
        <v>1601</v>
      </c>
      <c r="Q292" t="s">
        <v>1602</v>
      </c>
      <c r="S292" s="5">
        <v>0</v>
      </c>
      <c r="T292" s="5">
        <v>0</v>
      </c>
      <c r="U292" s="5">
        <v>0</v>
      </c>
      <c r="V292" s="5">
        <v>0</v>
      </c>
      <c r="W292" s="5">
        <v>0</v>
      </c>
      <c r="X292" s="5">
        <v>0</v>
      </c>
      <c r="Y292" s="5">
        <v>0</v>
      </c>
      <c r="Z292" s="5">
        <v>0</v>
      </c>
      <c r="AA292" s="5">
        <v>0</v>
      </c>
      <c r="AB292" s="5">
        <v>0</v>
      </c>
      <c r="AC292" s="5">
        <v>0</v>
      </c>
      <c r="AD292" s="5">
        <v>0</v>
      </c>
      <c r="AE292" s="5">
        <v>0</v>
      </c>
      <c r="AF292" s="5">
        <v>0</v>
      </c>
      <c r="AG292" s="5">
        <v>0</v>
      </c>
      <c r="AH292" s="5">
        <v>0</v>
      </c>
      <c r="AI292" s="5">
        <v>0</v>
      </c>
      <c r="AJ292" s="5">
        <v>0</v>
      </c>
      <c r="AK292" s="5">
        <v>0</v>
      </c>
      <c r="AL292" s="5">
        <v>0</v>
      </c>
      <c r="AM292" s="5">
        <v>0</v>
      </c>
      <c r="AN292" s="5">
        <v>253</v>
      </c>
      <c r="AO292" s="5">
        <v>32</v>
      </c>
      <c r="AP292" s="5">
        <v>0</v>
      </c>
      <c r="AQ292" s="5">
        <v>0</v>
      </c>
      <c r="AR292" s="5">
        <v>0</v>
      </c>
      <c r="AS292" s="5">
        <v>0</v>
      </c>
      <c r="AT292" s="6">
        <v>0</v>
      </c>
    </row>
    <row r="293" spans="1:46" x14ac:dyDescent="0.25">
      <c r="A293" t="s">
        <v>1603</v>
      </c>
      <c r="B293" t="s">
        <v>1603</v>
      </c>
      <c r="C293" s="4" t="str">
        <f>HYPERLINK(O293,"Lumiere")</f>
        <v>Lumiere</v>
      </c>
      <c r="D293" t="str">
        <f>IF(LEFT(P293,2)="tt",HYPERLINK(CONCATENATE("https://www.imdb.com/title/",P293),"IMDb"),"")</f>
        <v>IMDb</v>
      </c>
      <c r="E293" t="str">
        <f>IF(Q293="","",HYPERLINK(Q293,"Elonet"))</f>
        <v>Elonet</v>
      </c>
      <c r="F293" s="5">
        <v>11864</v>
      </c>
      <c r="G293" s="5">
        <f>SUM(S293:AT293)</f>
        <v>4511</v>
      </c>
      <c r="H293">
        <v>2004</v>
      </c>
      <c r="I293" t="s">
        <v>1572</v>
      </c>
      <c r="J293" t="s">
        <v>245</v>
      </c>
      <c r="K293" t="s">
        <v>1604</v>
      </c>
      <c r="L293" t="s">
        <v>97</v>
      </c>
      <c r="M293" t="s">
        <v>1605</v>
      </c>
      <c r="N293">
        <v>106</v>
      </c>
      <c r="O293" t="s">
        <v>1606</v>
      </c>
      <c r="P293" t="s">
        <v>1607</v>
      </c>
      <c r="Q293" t="s">
        <v>1608</v>
      </c>
      <c r="S293" s="5">
        <v>0</v>
      </c>
      <c r="T293" s="5">
        <v>0</v>
      </c>
      <c r="U293" s="5">
        <v>0</v>
      </c>
      <c r="V293" s="5">
        <v>0</v>
      </c>
      <c r="W293" s="5">
        <v>0</v>
      </c>
      <c r="X293" s="5">
        <v>0</v>
      </c>
      <c r="Y293" s="5">
        <v>0</v>
      </c>
      <c r="Z293" s="5">
        <v>0</v>
      </c>
      <c r="AA293" s="5">
        <v>424</v>
      </c>
      <c r="AB293" s="5">
        <v>3778</v>
      </c>
      <c r="AC293" s="5">
        <v>266</v>
      </c>
      <c r="AD293" s="5">
        <v>6</v>
      </c>
      <c r="AE293" s="5">
        <v>0</v>
      </c>
      <c r="AF293" s="5">
        <v>37</v>
      </c>
      <c r="AG293" s="5">
        <v>0</v>
      </c>
      <c r="AH293" s="5">
        <v>0</v>
      </c>
      <c r="AI293" s="5">
        <v>0</v>
      </c>
      <c r="AJ293" s="5">
        <v>0</v>
      </c>
      <c r="AK293" s="5">
        <v>0</v>
      </c>
      <c r="AL293" s="5">
        <v>0</v>
      </c>
      <c r="AM293" s="5">
        <v>0</v>
      </c>
      <c r="AN293" s="5">
        <v>0</v>
      </c>
      <c r="AO293" s="5">
        <v>0</v>
      </c>
      <c r="AP293" s="5">
        <v>0</v>
      </c>
      <c r="AQ293" s="5">
        <v>0</v>
      </c>
      <c r="AR293" s="5">
        <v>0</v>
      </c>
      <c r="AS293" s="5">
        <v>0</v>
      </c>
      <c r="AT293" s="6">
        <v>0</v>
      </c>
    </row>
    <row r="294" spans="1:46" x14ac:dyDescent="0.25">
      <c r="A294" t="s">
        <v>1609</v>
      </c>
      <c r="B294" t="s">
        <v>1609</v>
      </c>
      <c r="C294" s="4" t="str">
        <f>HYPERLINK(O294,"Lumiere")</f>
        <v>Lumiere</v>
      </c>
      <c r="D294" t="str">
        <f>IF(LEFT(P294,2)="tt",HYPERLINK(CONCATENATE("https://www.imdb.com/title/",P294),"IMDb"),"")</f>
        <v>IMDb</v>
      </c>
      <c r="E294" t="str">
        <f>IF(Q294="","",HYPERLINK(Q294,"Elonet"))</f>
        <v>Elonet</v>
      </c>
      <c r="F294" s="5">
        <v>11745</v>
      </c>
      <c r="G294" s="5">
        <f>SUM(S294:AT294)</f>
        <v>197</v>
      </c>
      <c r="H294">
        <v>2019</v>
      </c>
      <c r="I294" t="s">
        <v>1610</v>
      </c>
      <c r="J294" t="s">
        <v>245</v>
      </c>
      <c r="K294" t="s">
        <v>207</v>
      </c>
      <c r="L294" t="s">
        <v>97</v>
      </c>
      <c r="M294" t="s">
        <v>295</v>
      </c>
      <c r="N294">
        <v>93</v>
      </c>
      <c r="O294" t="s">
        <v>1611</v>
      </c>
      <c r="P294" t="s">
        <v>1612</v>
      </c>
      <c r="Q294" t="s">
        <v>1613</v>
      </c>
      <c r="S294" s="5">
        <v>0</v>
      </c>
      <c r="T294" s="5">
        <v>0</v>
      </c>
      <c r="U294" s="5">
        <v>0</v>
      </c>
      <c r="V294" s="5">
        <v>0</v>
      </c>
      <c r="W294" s="5">
        <v>0</v>
      </c>
      <c r="X294" s="5">
        <v>0</v>
      </c>
      <c r="Y294" s="5">
        <v>0</v>
      </c>
      <c r="Z294" s="5">
        <v>0</v>
      </c>
      <c r="AA294" s="5">
        <v>0</v>
      </c>
      <c r="AB294" s="5">
        <v>0</v>
      </c>
      <c r="AC294" s="5">
        <v>0</v>
      </c>
      <c r="AD294" s="5">
        <v>0</v>
      </c>
      <c r="AE294" s="5">
        <v>0</v>
      </c>
      <c r="AF294" s="5">
        <v>0</v>
      </c>
      <c r="AG294" s="5">
        <v>0</v>
      </c>
      <c r="AH294" s="5">
        <v>0</v>
      </c>
      <c r="AI294" s="5">
        <v>0</v>
      </c>
      <c r="AJ294" s="5">
        <v>0</v>
      </c>
      <c r="AK294" s="5">
        <v>0</v>
      </c>
      <c r="AL294" s="5">
        <v>0</v>
      </c>
      <c r="AM294" s="5">
        <v>0</v>
      </c>
      <c r="AN294" s="5">
        <v>0</v>
      </c>
      <c r="AO294" s="5">
        <v>0</v>
      </c>
      <c r="AP294" s="5">
        <v>197</v>
      </c>
      <c r="AQ294" s="5">
        <v>0</v>
      </c>
      <c r="AR294" s="5">
        <v>0</v>
      </c>
      <c r="AS294" s="5">
        <v>0</v>
      </c>
      <c r="AT294" s="6">
        <v>0</v>
      </c>
    </row>
    <row r="295" spans="1:46" x14ac:dyDescent="0.25">
      <c r="A295" t="s">
        <v>1614</v>
      </c>
      <c r="B295" t="s">
        <v>1614</v>
      </c>
      <c r="C295" s="4" t="str">
        <f>HYPERLINK(O295,"Lumiere")</f>
        <v>Lumiere</v>
      </c>
      <c r="D295" t="str">
        <f>IF(LEFT(P295,2)="tt",HYPERLINK(CONCATENATE("https://www.imdb.com/title/",P295),"IMDb"),"")</f>
        <v>IMDb</v>
      </c>
      <c r="E295" t="str">
        <f>IF(Q295="","",HYPERLINK(Q295,"Elonet"))</f>
        <v>Elonet</v>
      </c>
      <c r="F295" s="5">
        <v>11574</v>
      </c>
      <c r="G295" s="5">
        <f>SUM(S295:AT295)</f>
        <v>11574</v>
      </c>
      <c r="H295">
        <v>1996</v>
      </c>
      <c r="I295" t="s">
        <v>1615</v>
      </c>
      <c r="J295" t="s">
        <v>79</v>
      </c>
      <c r="K295" t="s">
        <v>1616</v>
      </c>
      <c r="L295" t="s">
        <v>81</v>
      </c>
      <c r="M295" t="s">
        <v>1617</v>
      </c>
      <c r="N295">
        <v>101</v>
      </c>
      <c r="O295" t="s">
        <v>1618</v>
      </c>
      <c r="P295" t="s">
        <v>1619</v>
      </c>
      <c r="Q295" t="s">
        <v>2705</v>
      </c>
      <c r="S295" s="5">
        <v>2619</v>
      </c>
      <c r="T295" s="5">
        <v>5672</v>
      </c>
      <c r="U295" s="5">
        <v>3196</v>
      </c>
      <c r="V295" s="5">
        <v>0</v>
      </c>
      <c r="W295" s="5">
        <v>87</v>
      </c>
      <c r="X295" s="5">
        <v>0</v>
      </c>
      <c r="Y295" s="5">
        <v>0</v>
      </c>
      <c r="Z295" s="5">
        <v>0</v>
      </c>
      <c r="AA295" s="5">
        <v>0</v>
      </c>
      <c r="AB295" s="5">
        <v>0</v>
      </c>
      <c r="AC295" s="5">
        <v>0</v>
      </c>
      <c r="AD295" s="5">
        <v>0</v>
      </c>
      <c r="AE295" s="5">
        <v>0</v>
      </c>
      <c r="AF295" s="5">
        <v>0</v>
      </c>
      <c r="AG295" s="5">
        <v>0</v>
      </c>
      <c r="AH295" s="5">
        <v>0</v>
      </c>
      <c r="AI295" s="5">
        <v>0</v>
      </c>
      <c r="AJ295" s="5">
        <v>0</v>
      </c>
      <c r="AK295" s="5">
        <v>0</v>
      </c>
      <c r="AL295" s="5">
        <v>0</v>
      </c>
      <c r="AM295" s="5">
        <v>0</v>
      </c>
      <c r="AN295" s="5">
        <v>0</v>
      </c>
      <c r="AO295" s="5">
        <v>0</v>
      </c>
      <c r="AP295" s="5">
        <v>0</v>
      </c>
      <c r="AQ295" s="5">
        <v>0</v>
      </c>
      <c r="AR295" s="5">
        <v>0</v>
      </c>
      <c r="AS295" s="5">
        <v>0</v>
      </c>
      <c r="AT295" s="6">
        <v>0</v>
      </c>
    </row>
    <row r="296" spans="1:46" x14ac:dyDescent="0.25">
      <c r="A296" t="s">
        <v>1620</v>
      </c>
      <c r="B296" t="s">
        <v>1621</v>
      </c>
      <c r="C296" s="4" t="str">
        <f>HYPERLINK(O296,"Lumiere")</f>
        <v>Lumiere</v>
      </c>
      <c r="D296" t="str">
        <f>IF(LEFT(P296,2)="tt",HYPERLINK(CONCATENATE("https://www.imdb.com/title/",P296),"IMDb"),"")</f>
        <v>IMDb</v>
      </c>
      <c r="E296" t="str">
        <f>IF(Q296="","",HYPERLINK(Q296,"Elonet"))</f>
        <v>Elonet</v>
      </c>
      <c r="F296" s="5">
        <v>11445</v>
      </c>
      <c r="G296" s="5">
        <f>SUM(S296:AT296)</f>
        <v>709</v>
      </c>
      <c r="H296">
        <v>2011</v>
      </c>
      <c r="I296" t="s">
        <v>1622</v>
      </c>
      <c r="J296" t="s">
        <v>245</v>
      </c>
      <c r="K296" t="s">
        <v>1623</v>
      </c>
      <c r="L296" t="s">
        <v>97</v>
      </c>
      <c r="M296" t="s">
        <v>117</v>
      </c>
      <c r="N296">
        <v>92</v>
      </c>
      <c r="O296" t="s">
        <v>1624</v>
      </c>
      <c r="P296" t="s">
        <v>1625</v>
      </c>
      <c r="Q296" t="s">
        <v>1626</v>
      </c>
      <c r="S296" s="5">
        <v>0</v>
      </c>
      <c r="T296" s="5">
        <v>0</v>
      </c>
      <c r="U296" s="5">
        <v>0</v>
      </c>
      <c r="V296" s="5">
        <v>0</v>
      </c>
      <c r="W296" s="5">
        <v>0</v>
      </c>
      <c r="X296" s="5">
        <v>0</v>
      </c>
      <c r="Y296" s="5">
        <v>0</v>
      </c>
      <c r="Z296" s="5">
        <v>0</v>
      </c>
      <c r="AA296" s="5">
        <v>0</v>
      </c>
      <c r="AB296" s="5">
        <v>0</v>
      </c>
      <c r="AC296" s="5">
        <v>0</v>
      </c>
      <c r="AD296" s="5">
        <v>0</v>
      </c>
      <c r="AE296" s="5">
        <v>0</v>
      </c>
      <c r="AF296" s="5">
        <v>0</v>
      </c>
      <c r="AG296" s="5">
        <v>0</v>
      </c>
      <c r="AH296" s="5">
        <v>0</v>
      </c>
      <c r="AI296" s="5">
        <v>0</v>
      </c>
      <c r="AJ296" s="5">
        <v>705</v>
      </c>
      <c r="AK296" s="5">
        <v>4</v>
      </c>
      <c r="AL296" s="5">
        <v>0</v>
      </c>
      <c r="AM296" s="5">
        <v>0</v>
      </c>
      <c r="AN296" s="5">
        <v>0</v>
      </c>
      <c r="AO296" s="5">
        <v>0</v>
      </c>
      <c r="AP296" s="5">
        <v>0</v>
      </c>
      <c r="AQ296" s="5">
        <v>0</v>
      </c>
      <c r="AR296" s="5">
        <v>0</v>
      </c>
      <c r="AS296" s="5">
        <v>0</v>
      </c>
      <c r="AT296" s="6">
        <v>0</v>
      </c>
    </row>
    <row r="297" spans="1:46" x14ac:dyDescent="0.25">
      <c r="A297" t="s">
        <v>1627</v>
      </c>
      <c r="B297" t="s">
        <v>1627</v>
      </c>
      <c r="C297" s="4" t="str">
        <f>HYPERLINK(O297,"Lumiere")</f>
        <v>Lumiere</v>
      </c>
      <c r="D297" t="str">
        <f>IF(LEFT(P297,2)="tt",HYPERLINK(CONCATENATE("https://www.imdb.com/title/",P297),"IMDb"),"")</f>
        <v>IMDb</v>
      </c>
      <c r="E297" t="str">
        <f>IF(Q297="","",HYPERLINK(Q297,"Elonet"))</f>
        <v>Elonet</v>
      </c>
      <c r="F297" s="5">
        <v>11326</v>
      </c>
      <c r="G297" s="5">
        <f>SUM(S297:AT297)</f>
        <v>11294</v>
      </c>
      <c r="H297">
        <v>2000</v>
      </c>
      <c r="I297" t="s">
        <v>1628</v>
      </c>
      <c r="J297" t="s">
        <v>333</v>
      </c>
      <c r="K297" t="s">
        <v>207</v>
      </c>
      <c r="L297" t="s">
        <v>97</v>
      </c>
      <c r="M297" t="s">
        <v>599</v>
      </c>
      <c r="N297">
        <v>90</v>
      </c>
      <c r="O297" t="s">
        <v>1629</v>
      </c>
      <c r="P297" t="s">
        <v>1630</v>
      </c>
      <c r="Q297" t="s">
        <v>1631</v>
      </c>
      <c r="S297" s="5">
        <v>0</v>
      </c>
      <c r="T297" s="5">
        <v>0</v>
      </c>
      <c r="U297" s="5">
        <v>0</v>
      </c>
      <c r="V297" s="5">
        <v>0</v>
      </c>
      <c r="W297" s="5">
        <v>0</v>
      </c>
      <c r="X297" s="5">
        <v>11195</v>
      </c>
      <c r="Y297" s="5">
        <v>0</v>
      </c>
      <c r="Z297" s="5">
        <v>0</v>
      </c>
      <c r="AA297" s="5">
        <v>0</v>
      </c>
      <c r="AB297" s="5">
        <v>0</v>
      </c>
      <c r="AC297" s="5">
        <v>99</v>
      </c>
      <c r="AD297" s="5">
        <v>0</v>
      </c>
      <c r="AE297" s="5">
        <v>0</v>
      </c>
      <c r="AF297" s="5">
        <v>0</v>
      </c>
      <c r="AG297" s="5">
        <v>0</v>
      </c>
      <c r="AH297" s="5">
        <v>0</v>
      </c>
      <c r="AI297" s="5">
        <v>0</v>
      </c>
      <c r="AJ297" s="5">
        <v>0</v>
      </c>
      <c r="AK297" s="5">
        <v>0</v>
      </c>
      <c r="AL297" s="5">
        <v>0</v>
      </c>
      <c r="AM297" s="5">
        <v>0</v>
      </c>
      <c r="AN297" s="5">
        <v>0</v>
      </c>
      <c r="AO297" s="5">
        <v>0</v>
      </c>
      <c r="AP297" s="5">
        <v>0</v>
      </c>
      <c r="AQ297" s="5">
        <v>0</v>
      </c>
      <c r="AR297" s="5">
        <v>0</v>
      </c>
      <c r="AS297" s="5">
        <v>0</v>
      </c>
      <c r="AT297" s="6">
        <v>0</v>
      </c>
    </row>
    <row r="298" spans="1:46" x14ac:dyDescent="0.25">
      <c r="A298" t="s">
        <v>1632</v>
      </c>
      <c r="B298" t="s">
        <v>1632</v>
      </c>
      <c r="C298" s="4" t="str">
        <f>HYPERLINK(O298,"Lumiere")</f>
        <v>Lumiere</v>
      </c>
      <c r="D298" t="str">
        <f>IF(LEFT(P298,2)="tt",HYPERLINK(CONCATENATE("https://www.imdb.com/title/",P298),"IMDb"),"")</f>
        <v>IMDb</v>
      </c>
      <c r="E298" t="str">
        <f>IF(Q298="","",HYPERLINK(Q298,"Elonet"))</f>
        <v>Elonet</v>
      </c>
      <c r="F298" s="5">
        <v>11245</v>
      </c>
      <c r="G298" s="5">
        <f>SUM(S298:AT298)</f>
        <v>8902</v>
      </c>
      <c r="H298">
        <v>1996</v>
      </c>
      <c r="I298" t="s">
        <v>1633</v>
      </c>
      <c r="J298" t="s">
        <v>245</v>
      </c>
      <c r="K298" t="s">
        <v>316</v>
      </c>
      <c r="L298" t="s">
        <v>97</v>
      </c>
      <c r="M298" t="s">
        <v>429</v>
      </c>
      <c r="N298">
        <v>54</v>
      </c>
      <c r="O298" t="s">
        <v>1634</v>
      </c>
      <c r="P298" t="s">
        <v>1635</v>
      </c>
      <c r="Q298" t="s">
        <v>1636</v>
      </c>
      <c r="S298" s="5">
        <v>0</v>
      </c>
      <c r="T298" s="5">
        <v>0</v>
      </c>
      <c r="U298" s="5">
        <v>2511</v>
      </c>
      <c r="V298" s="5">
        <v>0</v>
      </c>
      <c r="W298" s="5">
        <v>0</v>
      </c>
      <c r="X298" s="5">
        <v>437</v>
      </c>
      <c r="Y298" s="5">
        <v>557</v>
      </c>
      <c r="Z298" s="5">
        <v>2379</v>
      </c>
      <c r="AA298" s="5">
        <v>1017</v>
      </c>
      <c r="AB298" s="5">
        <v>912</v>
      </c>
      <c r="AC298" s="5">
        <v>0</v>
      </c>
      <c r="AD298" s="5">
        <v>488</v>
      </c>
      <c r="AE298" s="5">
        <v>280</v>
      </c>
      <c r="AF298" s="5">
        <v>149</v>
      </c>
      <c r="AG298" s="5">
        <v>8</v>
      </c>
      <c r="AH298" s="5">
        <v>0</v>
      </c>
      <c r="AI298" s="5">
        <v>48</v>
      </c>
      <c r="AJ298" s="5">
        <v>116</v>
      </c>
      <c r="AK298" s="5">
        <v>0</v>
      </c>
      <c r="AL298" s="5">
        <v>0</v>
      </c>
      <c r="AM298" s="5">
        <v>0</v>
      </c>
      <c r="AN298" s="5">
        <v>0</v>
      </c>
      <c r="AO298" s="5">
        <v>0</v>
      </c>
      <c r="AP298" s="5">
        <v>0</v>
      </c>
      <c r="AQ298" s="5">
        <v>0</v>
      </c>
      <c r="AR298" s="5">
        <v>0</v>
      </c>
      <c r="AS298" s="5">
        <v>0</v>
      </c>
      <c r="AT298" s="6">
        <v>0</v>
      </c>
    </row>
    <row r="299" spans="1:46" x14ac:dyDescent="0.25">
      <c r="A299" t="s">
        <v>1637</v>
      </c>
      <c r="B299" t="s">
        <v>1638</v>
      </c>
      <c r="C299" s="4" t="str">
        <f>HYPERLINK(O299,"Lumiere")</f>
        <v>Lumiere</v>
      </c>
      <c r="D299" t="str">
        <f>IF(LEFT(P299,2)="tt",HYPERLINK(CONCATENATE("https://www.imdb.com/title/",P299),"IMDb"),"")</f>
        <v>IMDb</v>
      </c>
      <c r="E299" t="str">
        <f>IF(Q299="","",HYPERLINK(Q299,"Elonet"))</f>
        <v>Elonet</v>
      </c>
      <c r="F299" s="5">
        <v>11179</v>
      </c>
      <c r="G299" s="5">
        <f>SUM(S299:AT299)</f>
        <v>11209</v>
      </c>
      <c r="H299">
        <v>2014</v>
      </c>
      <c r="I299" t="s">
        <v>1639</v>
      </c>
      <c r="J299" t="s">
        <v>79</v>
      </c>
      <c r="K299" t="s">
        <v>1640</v>
      </c>
      <c r="L299" t="s">
        <v>81</v>
      </c>
      <c r="M299" t="s">
        <v>1641</v>
      </c>
      <c r="N299">
        <v>90</v>
      </c>
      <c r="O299" t="s">
        <v>1642</v>
      </c>
      <c r="P299" t="s">
        <v>1643</v>
      </c>
      <c r="Q299" t="s">
        <v>2706</v>
      </c>
      <c r="S299" s="5">
        <v>0</v>
      </c>
      <c r="T299" s="5">
        <v>0</v>
      </c>
      <c r="U299" s="5">
        <v>0</v>
      </c>
      <c r="V299" s="5">
        <v>0</v>
      </c>
      <c r="W299" s="5">
        <v>0</v>
      </c>
      <c r="X299" s="5">
        <v>0</v>
      </c>
      <c r="Y299" s="5">
        <v>0</v>
      </c>
      <c r="Z299" s="5">
        <v>0</v>
      </c>
      <c r="AA299" s="5">
        <v>0</v>
      </c>
      <c r="AB299" s="5">
        <v>0</v>
      </c>
      <c r="AC299" s="5">
        <v>0</v>
      </c>
      <c r="AD299" s="5">
        <v>0</v>
      </c>
      <c r="AE299" s="5">
        <v>0</v>
      </c>
      <c r="AF299" s="5">
        <v>0</v>
      </c>
      <c r="AG299" s="5">
        <v>0</v>
      </c>
      <c r="AH299" s="5">
        <v>0</v>
      </c>
      <c r="AI299" s="5">
        <v>0</v>
      </c>
      <c r="AJ299" s="5">
        <v>0</v>
      </c>
      <c r="AK299" s="5">
        <v>9263</v>
      </c>
      <c r="AL299" s="5">
        <v>1767</v>
      </c>
      <c r="AM299" s="5">
        <v>46</v>
      </c>
      <c r="AN299" s="5">
        <v>34</v>
      </c>
      <c r="AO299" s="5">
        <v>30</v>
      </c>
      <c r="AP299" s="5">
        <v>0</v>
      </c>
      <c r="AQ299" s="5">
        <v>39</v>
      </c>
      <c r="AR299" s="5">
        <v>0</v>
      </c>
      <c r="AS299" s="5">
        <v>0</v>
      </c>
      <c r="AT299" s="6">
        <v>30</v>
      </c>
    </row>
    <row r="300" spans="1:46" x14ac:dyDescent="0.25">
      <c r="A300" t="s">
        <v>1644</v>
      </c>
      <c r="B300" t="s">
        <v>1645</v>
      </c>
      <c r="C300" s="4" t="str">
        <f>HYPERLINK(O300,"Lumiere")</f>
        <v>Lumiere</v>
      </c>
      <c r="D300" t="str">
        <f>IF(LEFT(P300,2)="tt",HYPERLINK(CONCATENATE("https://www.imdb.com/title/",P300),"IMDb"),"")</f>
        <v>IMDb</v>
      </c>
      <c r="E300" t="str">
        <f>IF(Q300="","",HYPERLINK(Q300,"Elonet"))</f>
        <v>Elonet</v>
      </c>
      <c r="F300" s="5">
        <v>11175</v>
      </c>
      <c r="G300" s="5">
        <f>SUM(S300:AT300)</f>
        <v>11175</v>
      </c>
      <c r="H300">
        <v>1995</v>
      </c>
      <c r="I300" t="s">
        <v>1646</v>
      </c>
      <c r="J300" t="s">
        <v>79</v>
      </c>
      <c r="K300" t="s">
        <v>751</v>
      </c>
      <c r="L300" t="s">
        <v>81</v>
      </c>
      <c r="M300" t="s">
        <v>179</v>
      </c>
      <c r="N300">
        <v>118</v>
      </c>
      <c r="O300" t="s">
        <v>1647</v>
      </c>
      <c r="P300" t="s">
        <v>1648</v>
      </c>
      <c r="Q300" s="8" t="s">
        <v>1649</v>
      </c>
      <c r="S300" s="5">
        <v>6088</v>
      </c>
      <c r="T300" s="5">
        <v>3571</v>
      </c>
      <c r="U300" s="5">
        <v>233</v>
      </c>
      <c r="V300" s="5">
        <v>1283</v>
      </c>
      <c r="W300" s="5">
        <v>0</v>
      </c>
      <c r="X300" s="5">
        <v>0</v>
      </c>
      <c r="Y300" s="5">
        <v>0</v>
      </c>
      <c r="Z300" s="5">
        <v>0</v>
      </c>
      <c r="AA300" s="5">
        <v>0</v>
      </c>
      <c r="AB300" s="5">
        <v>0</v>
      </c>
      <c r="AC300" s="5">
        <v>0</v>
      </c>
      <c r="AD300" s="5">
        <v>0</v>
      </c>
      <c r="AE300" s="5">
        <v>0</v>
      </c>
      <c r="AF300" s="5">
        <v>0</v>
      </c>
      <c r="AG300" s="5">
        <v>0</v>
      </c>
      <c r="AH300" s="5">
        <v>0</v>
      </c>
      <c r="AI300" s="5">
        <v>0</v>
      </c>
      <c r="AJ300" s="5">
        <v>0</v>
      </c>
      <c r="AK300" s="5">
        <v>0</v>
      </c>
      <c r="AL300" s="5">
        <v>0</v>
      </c>
      <c r="AM300" s="5">
        <v>0</v>
      </c>
      <c r="AN300" s="5">
        <v>0</v>
      </c>
      <c r="AO300" s="5">
        <v>0</v>
      </c>
      <c r="AP300" s="5">
        <v>0</v>
      </c>
      <c r="AQ300" s="5">
        <v>0</v>
      </c>
      <c r="AR300" s="5">
        <v>0</v>
      </c>
      <c r="AS300" s="5">
        <v>0</v>
      </c>
      <c r="AT300" s="6">
        <v>0</v>
      </c>
    </row>
    <row r="301" spans="1:46" x14ac:dyDescent="0.25">
      <c r="A301" t="s">
        <v>1650</v>
      </c>
      <c r="B301" t="s">
        <v>1650</v>
      </c>
      <c r="C301" s="4" t="str">
        <f>HYPERLINK(O301,"Lumiere")</f>
        <v>Lumiere</v>
      </c>
      <c r="D301" t="str">
        <f>IF(LEFT(P301,2)="tt",HYPERLINK(CONCATENATE("https://www.imdb.com/title/",P301),"IMDb"),"")</f>
        <v>IMDb</v>
      </c>
      <c r="E301" t="str">
        <f>IF(Q301="","",HYPERLINK(Q301,"Elonet"))</f>
        <v>Elonet</v>
      </c>
      <c r="F301" s="5">
        <v>11001</v>
      </c>
      <c r="G301" s="5">
        <f>SUM(S301:AT301)</f>
        <v>842</v>
      </c>
      <c r="H301">
        <v>2011</v>
      </c>
      <c r="I301" t="s">
        <v>422</v>
      </c>
      <c r="J301" t="s">
        <v>245</v>
      </c>
      <c r="K301" t="s">
        <v>207</v>
      </c>
      <c r="L301" t="s">
        <v>97</v>
      </c>
      <c r="M301" t="s">
        <v>179</v>
      </c>
      <c r="N301">
        <v>88</v>
      </c>
      <c r="O301" t="s">
        <v>1651</v>
      </c>
      <c r="P301" t="s">
        <v>1652</v>
      </c>
      <c r="Q301" t="s">
        <v>1653</v>
      </c>
      <c r="S301" s="5">
        <v>0</v>
      </c>
      <c r="T301" s="5">
        <v>0</v>
      </c>
      <c r="U301" s="5">
        <v>0</v>
      </c>
      <c r="V301" s="5">
        <v>0</v>
      </c>
      <c r="W301" s="5">
        <v>0</v>
      </c>
      <c r="X301" s="5">
        <v>0</v>
      </c>
      <c r="Y301" s="5">
        <v>0</v>
      </c>
      <c r="Z301" s="5">
        <v>0</v>
      </c>
      <c r="AA301" s="5">
        <v>0</v>
      </c>
      <c r="AB301" s="5">
        <v>0</v>
      </c>
      <c r="AC301" s="5">
        <v>0</v>
      </c>
      <c r="AD301" s="5">
        <v>0</v>
      </c>
      <c r="AE301" s="5">
        <v>0</v>
      </c>
      <c r="AF301" s="5">
        <v>0</v>
      </c>
      <c r="AG301" s="5">
        <v>0</v>
      </c>
      <c r="AH301" s="5">
        <v>0</v>
      </c>
      <c r="AI301" s="5">
        <v>692</v>
      </c>
      <c r="AJ301" s="5">
        <v>150</v>
      </c>
      <c r="AK301" s="5">
        <v>0</v>
      </c>
      <c r="AL301" s="5">
        <v>0</v>
      </c>
      <c r="AM301" s="5">
        <v>0</v>
      </c>
      <c r="AN301" s="5">
        <v>0</v>
      </c>
      <c r="AO301" s="5">
        <v>0</v>
      </c>
      <c r="AP301" s="5">
        <v>0</v>
      </c>
      <c r="AQ301" s="5">
        <v>0</v>
      </c>
      <c r="AR301" s="5">
        <v>0</v>
      </c>
      <c r="AS301" s="5">
        <v>0</v>
      </c>
      <c r="AT301" s="6">
        <v>0</v>
      </c>
    </row>
    <row r="302" spans="1:46" x14ac:dyDescent="0.25">
      <c r="A302" t="s">
        <v>1654</v>
      </c>
      <c r="B302" t="s">
        <v>1655</v>
      </c>
      <c r="C302" s="4" t="str">
        <f>HYPERLINK(O302,"Lumiere")</f>
        <v>Lumiere</v>
      </c>
      <c r="D302" t="str">
        <f>IF(LEFT(P302,2)="tt",HYPERLINK(CONCATENATE("https://www.imdb.com/title/",P302),"IMDb"),"")</f>
        <v>IMDb</v>
      </c>
      <c r="E302" t="str">
        <f>IF(Q302="","",HYPERLINK(Q302,"Elonet"))</f>
        <v/>
      </c>
      <c r="F302" s="5">
        <v>10965</v>
      </c>
      <c r="G302" s="5">
        <f>SUM(S302:AT302)</f>
        <v>10965</v>
      </c>
      <c r="H302">
        <v>2005</v>
      </c>
      <c r="I302" t="s">
        <v>1656</v>
      </c>
      <c r="J302" t="s">
        <v>79</v>
      </c>
      <c r="K302" t="s">
        <v>1657</v>
      </c>
      <c r="L302" t="s">
        <v>81</v>
      </c>
      <c r="M302" t="s">
        <v>1658</v>
      </c>
      <c r="N302">
        <v>105</v>
      </c>
      <c r="O302" t="s">
        <v>1659</v>
      </c>
      <c r="P302" t="s">
        <v>1660</v>
      </c>
      <c r="Q302" t="s">
        <v>162</v>
      </c>
      <c r="S302" s="5">
        <v>0</v>
      </c>
      <c r="T302" s="5">
        <v>0</v>
      </c>
      <c r="U302" s="5">
        <v>0</v>
      </c>
      <c r="V302" s="5">
        <v>0</v>
      </c>
      <c r="W302" s="5">
        <v>0</v>
      </c>
      <c r="X302" s="5">
        <v>0</v>
      </c>
      <c r="Y302" s="5">
        <v>0</v>
      </c>
      <c r="Z302" s="5">
        <v>0</v>
      </c>
      <c r="AA302" s="5">
        <v>0</v>
      </c>
      <c r="AB302" s="5">
        <v>10946</v>
      </c>
      <c r="AC302" s="5">
        <v>17</v>
      </c>
      <c r="AD302" s="5">
        <v>0</v>
      </c>
      <c r="AE302" s="5">
        <v>2</v>
      </c>
      <c r="AF302" s="5">
        <v>0</v>
      </c>
      <c r="AG302" s="5">
        <v>0</v>
      </c>
      <c r="AH302" s="5">
        <v>0</v>
      </c>
      <c r="AI302" s="5">
        <v>0</v>
      </c>
      <c r="AJ302" s="5">
        <v>0</v>
      </c>
      <c r="AK302" s="5">
        <v>0</v>
      </c>
      <c r="AL302" s="5">
        <v>0</v>
      </c>
      <c r="AM302" s="5">
        <v>0</v>
      </c>
      <c r="AN302" s="5">
        <v>0</v>
      </c>
      <c r="AO302" s="5">
        <v>0</v>
      </c>
      <c r="AP302" s="5">
        <v>0</v>
      </c>
      <c r="AQ302" s="5">
        <v>0</v>
      </c>
      <c r="AR302" s="5">
        <v>0</v>
      </c>
      <c r="AS302" s="5">
        <v>0</v>
      </c>
      <c r="AT302" s="6">
        <v>0</v>
      </c>
    </row>
    <row r="303" spans="1:46" x14ac:dyDescent="0.25">
      <c r="A303" t="s">
        <v>1661</v>
      </c>
      <c r="B303" t="s">
        <v>1661</v>
      </c>
      <c r="C303" s="4" t="str">
        <f>HYPERLINK(O303,"Lumiere")</f>
        <v>Lumiere</v>
      </c>
      <c r="D303" t="str">
        <f>IF(LEFT(P303,2)="tt",HYPERLINK(CONCATENATE("https://www.imdb.com/title/",P303),"IMDb"),"")</f>
        <v>IMDb</v>
      </c>
      <c r="E303" t="str">
        <f>IF(Q303="","",HYPERLINK(Q303,"Elonet"))</f>
        <v>Elonet</v>
      </c>
      <c r="F303" s="5">
        <v>10732</v>
      </c>
      <c r="G303" s="5">
        <f>SUM(S303:AT303)</f>
        <v>7757</v>
      </c>
      <c r="H303">
        <v>2008</v>
      </c>
      <c r="I303" t="s">
        <v>376</v>
      </c>
      <c r="J303" t="s">
        <v>79</v>
      </c>
      <c r="K303" t="s">
        <v>207</v>
      </c>
      <c r="L303" t="s">
        <v>97</v>
      </c>
      <c r="M303" t="s">
        <v>179</v>
      </c>
      <c r="N303">
        <v>105</v>
      </c>
      <c r="O303" t="s">
        <v>1662</v>
      </c>
      <c r="P303" t="s">
        <v>1663</v>
      </c>
      <c r="Q303" t="s">
        <v>1664</v>
      </c>
      <c r="S303" s="5">
        <v>0</v>
      </c>
      <c r="T303" s="5">
        <v>0</v>
      </c>
      <c r="U303" s="5">
        <v>0</v>
      </c>
      <c r="V303" s="5">
        <v>0</v>
      </c>
      <c r="W303" s="5">
        <v>0</v>
      </c>
      <c r="X303" s="5">
        <v>0</v>
      </c>
      <c r="Y303" s="5">
        <v>0</v>
      </c>
      <c r="Z303" s="5">
        <v>0</v>
      </c>
      <c r="AA303" s="5">
        <v>0</v>
      </c>
      <c r="AB303" s="5">
        <v>0</v>
      </c>
      <c r="AC303" s="5">
        <v>0</v>
      </c>
      <c r="AD303" s="5">
        <v>0</v>
      </c>
      <c r="AE303" s="5">
        <v>0</v>
      </c>
      <c r="AF303" s="5">
        <v>2624</v>
      </c>
      <c r="AG303" s="5">
        <v>5084</v>
      </c>
      <c r="AH303" s="5">
        <v>49</v>
      </c>
      <c r="AI303" s="5">
        <v>0</v>
      </c>
      <c r="AJ303" s="5">
        <v>0</v>
      </c>
      <c r="AK303" s="5">
        <v>0</v>
      </c>
      <c r="AL303" s="5">
        <v>0</v>
      </c>
      <c r="AM303" s="5">
        <v>0</v>
      </c>
      <c r="AN303" s="5">
        <v>0</v>
      </c>
      <c r="AO303" s="5">
        <v>0</v>
      </c>
      <c r="AP303" s="5">
        <v>0</v>
      </c>
      <c r="AQ303" s="5">
        <v>0</v>
      </c>
      <c r="AR303" s="5">
        <v>0</v>
      </c>
      <c r="AS303" s="5">
        <v>0</v>
      </c>
      <c r="AT303" s="6">
        <v>0</v>
      </c>
    </row>
    <row r="304" spans="1:46" x14ac:dyDescent="0.25">
      <c r="A304" t="s">
        <v>1665</v>
      </c>
      <c r="B304" t="s">
        <v>1665</v>
      </c>
      <c r="C304" s="4" t="str">
        <f>HYPERLINK(O304,"Lumiere")</f>
        <v>Lumiere</v>
      </c>
      <c r="D304" t="str">
        <f>IF(LEFT(P304,2)="tt",HYPERLINK(CONCATENATE("https://www.imdb.com/title/",P304),"IMDb"),"")</f>
        <v>IMDb</v>
      </c>
      <c r="E304" t="str">
        <f>IF(Q304="","",HYPERLINK(Q304,"Elonet"))</f>
        <v>Elonet</v>
      </c>
      <c r="F304" s="5">
        <v>10353</v>
      </c>
      <c r="G304" s="5">
        <f>SUM(S304:AT304)</f>
        <v>267</v>
      </c>
      <c r="H304">
        <v>2019</v>
      </c>
      <c r="I304" t="s">
        <v>1597</v>
      </c>
      <c r="J304" t="s">
        <v>79</v>
      </c>
      <c r="K304" t="s">
        <v>207</v>
      </c>
      <c r="L304" t="s">
        <v>97</v>
      </c>
      <c r="M304" t="s">
        <v>491</v>
      </c>
      <c r="N304">
        <v>85</v>
      </c>
      <c r="O304" t="s">
        <v>1666</v>
      </c>
      <c r="P304" t="s">
        <v>1667</v>
      </c>
      <c r="Q304" t="s">
        <v>1668</v>
      </c>
      <c r="S304" s="5">
        <v>0</v>
      </c>
      <c r="T304" s="5">
        <v>0</v>
      </c>
      <c r="U304" s="5">
        <v>0</v>
      </c>
      <c r="V304" s="5">
        <v>0</v>
      </c>
      <c r="W304" s="5">
        <v>0</v>
      </c>
      <c r="X304" s="5">
        <v>0</v>
      </c>
      <c r="Y304" s="5">
        <v>0</v>
      </c>
      <c r="Z304" s="5">
        <v>0</v>
      </c>
      <c r="AA304" s="5">
        <v>0</v>
      </c>
      <c r="AB304" s="5">
        <v>0</v>
      </c>
      <c r="AC304" s="5">
        <v>0</v>
      </c>
      <c r="AD304" s="5">
        <v>0</v>
      </c>
      <c r="AE304" s="5">
        <v>0</v>
      </c>
      <c r="AF304" s="5">
        <v>0</v>
      </c>
      <c r="AG304" s="5">
        <v>0</v>
      </c>
      <c r="AH304" s="5">
        <v>0</v>
      </c>
      <c r="AI304" s="5">
        <v>0</v>
      </c>
      <c r="AJ304" s="5">
        <v>0</v>
      </c>
      <c r="AK304" s="5">
        <v>0</v>
      </c>
      <c r="AL304" s="5">
        <v>0</v>
      </c>
      <c r="AM304" s="5">
        <v>0</v>
      </c>
      <c r="AN304" s="5">
        <v>0</v>
      </c>
      <c r="AO304" s="5">
        <v>0</v>
      </c>
      <c r="AP304" s="5">
        <v>0</v>
      </c>
      <c r="AQ304" s="5">
        <v>267</v>
      </c>
      <c r="AR304" s="5">
        <v>0</v>
      </c>
      <c r="AS304" s="5">
        <v>0</v>
      </c>
      <c r="AT304" s="6">
        <v>0</v>
      </c>
    </row>
    <row r="305" spans="1:46" x14ac:dyDescent="0.25">
      <c r="A305" t="s">
        <v>1669</v>
      </c>
      <c r="B305" t="s">
        <v>1670</v>
      </c>
      <c r="C305" s="4" t="str">
        <f>HYPERLINK(O305,"Lumiere")</f>
        <v>Lumiere</v>
      </c>
      <c r="D305" t="str">
        <f>IF(LEFT(P305,2)="tt",HYPERLINK(CONCATENATE("https://www.imdb.com/title/",P305),"IMDb"),"")</f>
        <v>IMDb</v>
      </c>
      <c r="E305" t="str">
        <f>IF(Q305="","",HYPERLINK(Q305,"Elonet"))</f>
        <v>Elonet</v>
      </c>
      <c r="F305" s="5">
        <v>10153</v>
      </c>
      <c r="G305" s="5">
        <f>SUM(S305:AT305)</f>
        <v>10153</v>
      </c>
      <c r="H305">
        <v>2003</v>
      </c>
      <c r="I305" t="s">
        <v>1671</v>
      </c>
      <c r="J305" t="s">
        <v>79</v>
      </c>
      <c r="K305" t="s">
        <v>137</v>
      </c>
      <c r="L305" t="s">
        <v>81</v>
      </c>
      <c r="M305" t="s">
        <v>179</v>
      </c>
      <c r="N305">
        <v>129</v>
      </c>
      <c r="O305" t="s">
        <v>1672</v>
      </c>
      <c r="P305" t="s">
        <v>1673</v>
      </c>
      <c r="Q305" t="s">
        <v>2707</v>
      </c>
      <c r="S305" s="5">
        <v>0</v>
      </c>
      <c r="T305" s="5">
        <v>0</v>
      </c>
      <c r="U305" s="5">
        <v>0</v>
      </c>
      <c r="V305" s="5">
        <v>0</v>
      </c>
      <c r="W305" s="5">
        <v>0</v>
      </c>
      <c r="X305" s="5">
        <v>0</v>
      </c>
      <c r="Y305" s="5">
        <v>0</v>
      </c>
      <c r="Z305" s="5">
        <v>10140</v>
      </c>
      <c r="AA305" s="5">
        <v>0</v>
      </c>
      <c r="AB305" s="5">
        <v>0</v>
      </c>
      <c r="AC305" s="5">
        <v>0</v>
      </c>
      <c r="AD305" s="5">
        <v>0</v>
      </c>
      <c r="AE305" s="5">
        <v>0</v>
      </c>
      <c r="AF305" s="5">
        <v>13</v>
      </c>
      <c r="AG305" s="5">
        <v>0</v>
      </c>
      <c r="AH305" s="5">
        <v>0</v>
      </c>
      <c r="AI305" s="5">
        <v>0</v>
      </c>
      <c r="AJ305" s="5">
        <v>0</v>
      </c>
      <c r="AK305" s="5">
        <v>0</v>
      </c>
      <c r="AL305" s="5">
        <v>0</v>
      </c>
      <c r="AM305" s="5">
        <v>0</v>
      </c>
      <c r="AN305" s="5">
        <v>0</v>
      </c>
      <c r="AO305" s="5">
        <v>0</v>
      </c>
      <c r="AP305" s="5">
        <v>0</v>
      </c>
      <c r="AQ305" s="5">
        <v>0</v>
      </c>
      <c r="AR305" s="5">
        <v>0</v>
      </c>
      <c r="AS305" s="5">
        <v>0</v>
      </c>
      <c r="AT305" s="6">
        <v>0</v>
      </c>
    </row>
    <row r="306" spans="1:46" x14ac:dyDescent="0.25">
      <c r="A306" t="s">
        <v>1674</v>
      </c>
      <c r="B306" t="s">
        <v>1675</v>
      </c>
      <c r="C306" s="4" t="str">
        <f>HYPERLINK(O306,"Lumiere")</f>
        <v>Lumiere</v>
      </c>
      <c r="D306" t="str">
        <f>IF(LEFT(P306,2)="tt",HYPERLINK(CONCATENATE("https://www.imdb.com/title/",P306),"IMDb"),"")</f>
        <v>IMDb</v>
      </c>
      <c r="E306" t="str">
        <f>IF(Q306="","",HYPERLINK(Q306,"Elonet"))</f>
        <v>Elonet</v>
      </c>
      <c r="F306" s="5">
        <v>10000</v>
      </c>
      <c r="G306" s="5">
        <f>SUM(S306:AT306)</f>
        <v>8673</v>
      </c>
      <c r="H306">
        <v>2015</v>
      </c>
      <c r="I306" t="s">
        <v>1676</v>
      </c>
      <c r="J306" t="s">
        <v>245</v>
      </c>
      <c r="K306" t="s">
        <v>316</v>
      </c>
      <c r="L306" t="s">
        <v>97</v>
      </c>
      <c r="M306" t="s">
        <v>179</v>
      </c>
      <c r="N306">
        <v>106</v>
      </c>
      <c r="O306" t="s">
        <v>1677</v>
      </c>
      <c r="P306" t="s">
        <v>1678</v>
      </c>
      <c r="Q306" t="s">
        <v>1679</v>
      </c>
      <c r="S306" s="5">
        <v>0</v>
      </c>
      <c r="T306" s="5">
        <v>0</v>
      </c>
      <c r="U306" s="5">
        <v>0</v>
      </c>
      <c r="V306" s="5">
        <v>0</v>
      </c>
      <c r="W306" s="5">
        <v>0</v>
      </c>
      <c r="X306" s="5">
        <v>0</v>
      </c>
      <c r="Y306" s="5">
        <v>0</v>
      </c>
      <c r="Z306" s="5">
        <v>0</v>
      </c>
      <c r="AA306" s="5">
        <v>0</v>
      </c>
      <c r="AB306" s="5">
        <v>0</v>
      </c>
      <c r="AC306" s="5">
        <v>0</v>
      </c>
      <c r="AD306" s="5">
        <v>0</v>
      </c>
      <c r="AE306" s="5">
        <v>0</v>
      </c>
      <c r="AF306" s="5">
        <v>0</v>
      </c>
      <c r="AG306" s="5">
        <v>0</v>
      </c>
      <c r="AH306" s="5">
        <v>0</v>
      </c>
      <c r="AI306" s="5">
        <v>0</v>
      </c>
      <c r="AJ306" s="5">
        <v>0</v>
      </c>
      <c r="AK306" s="5">
        <v>0</v>
      </c>
      <c r="AL306" s="5">
        <v>0</v>
      </c>
      <c r="AM306" s="5">
        <v>6037</v>
      </c>
      <c r="AN306" s="5">
        <v>1913</v>
      </c>
      <c r="AO306" s="5">
        <v>470</v>
      </c>
      <c r="AP306" s="5">
        <v>222</v>
      </c>
      <c r="AQ306" s="5">
        <v>0</v>
      </c>
      <c r="AR306" s="5">
        <v>0</v>
      </c>
      <c r="AS306" s="5">
        <v>0</v>
      </c>
      <c r="AT306" s="6">
        <v>31</v>
      </c>
    </row>
    <row r="307" spans="1:46" x14ac:dyDescent="0.25">
      <c r="A307" t="s">
        <v>1680</v>
      </c>
      <c r="B307" t="s">
        <v>1680</v>
      </c>
      <c r="C307" s="4" t="str">
        <f>HYPERLINK(O307,"Lumiere")</f>
        <v>Lumiere</v>
      </c>
      <c r="D307" t="str">
        <f>IF(LEFT(P307,2)="tt",HYPERLINK(CONCATENATE("https://www.imdb.com/title/",P307),"IMDb"),"")</f>
        <v>IMDb</v>
      </c>
      <c r="E307" t="str">
        <f>IF(Q307="","",HYPERLINK(Q307,"Elonet"))</f>
        <v/>
      </c>
      <c r="F307" s="5">
        <v>9984</v>
      </c>
      <c r="G307" s="5">
        <f>SUM(S307:AT307)</f>
        <v>10196</v>
      </c>
      <c r="H307">
        <v>2017</v>
      </c>
      <c r="I307" t="s">
        <v>1681</v>
      </c>
      <c r="J307" t="s">
        <v>79</v>
      </c>
      <c r="K307" t="s">
        <v>1682</v>
      </c>
      <c r="L307" t="s">
        <v>97</v>
      </c>
      <c r="M307" t="s">
        <v>491</v>
      </c>
      <c r="N307">
        <v>80</v>
      </c>
      <c r="O307" t="s">
        <v>1683</v>
      </c>
      <c r="P307" t="s">
        <v>1684</v>
      </c>
      <c r="Q307" t="s">
        <v>162</v>
      </c>
      <c r="S307" s="5">
        <v>0</v>
      </c>
      <c r="T307" s="5">
        <v>0</v>
      </c>
      <c r="U307" s="5">
        <v>0</v>
      </c>
      <c r="V307" s="5">
        <v>0</v>
      </c>
      <c r="W307" s="5">
        <v>0</v>
      </c>
      <c r="X307" s="5">
        <v>0</v>
      </c>
      <c r="Y307" s="5">
        <v>0</v>
      </c>
      <c r="Z307" s="5">
        <v>0</v>
      </c>
      <c r="AA307" s="5">
        <v>0</v>
      </c>
      <c r="AB307" s="5">
        <v>0</v>
      </c>
      <c r="AC307" s="5">
        <v>0</v>
      </c>
      <c r="AD307" s="5">
        <v>0</v>
      </c>
      <c r="AE307" s="5">
        <v>0</v>
      </c>
      <c r="AF307" s="5">
        <v>0</v>
      </c>
      <c r="AG307" s="5">
        <v>0</v>
      </c>
      <c r="AH307" s="5">
        <v>0</v>
      </c>
      <c r="AI307" s="5">
        <v>0</v>
      </c>
      <c r="AJ307" s="5">
        <v>0</v>
      </c>
      <c r="AK307" s="5">
        <v>0</v>
      </c>
      <c r="AL307" s="5">
        <v>0</v>
      </c>
      <c r="AM307" s="5">
        <v>0</v>
      </c>
      <c r="AN307" s="5">
        <v>5540</v>
      </c>
      <c r="AO307" s="5">
        <v>4086</v>
      </c>
      <c r="AP307" s="5">
        <v>136</v>
      </c>
      <c r="AQ307" s="5">
        <v>146</v>
      </c>
      <c r="AR307" s="5">
        <v>76</v>
      </c>
      <c r="AS307" s="5">
        <v>0</v>
      </c>
      <c r="AT307" s="6">
        <v>212</v>
      </c>
    </row>
    <row r="308" spans="1:46" x14ac:dyDescent="0.25">
      <c r="A308" t="s">
        <v>1685</v>
      </c>
      <c r="B308" t="s">
        <v>1685</v>
      </c>
      <c r="C308" s="4" t="str">
        <f>HYPERLINK(O308,"Lumiere")</f>
        <v>Lumiere</v>
      </c>
      <c r="D308" t="str">
        <f>IF(LEFT(P308,2)="tt",HYPERLINK(CONCATENATE("https://www.imdb.com/title/",P308),"IMDb"),"")</f>
        <v>IMDb</v>
      </c>
      <c r="E308" t="str">
        <f>IF(Q308="","",HYPERLINK(Q308,"Elonet"))</f>
        <v>Elonet</v>
      </c>
      <c r="F308" s="5">
        <v>9829</v>
      </c>
      <c r="G308" s="5">
        <f>SUM(S308:AT308)</f>
        <v>27</v>
      </c>
      <c r="H308">
        <v>2003</v>
      </c>
      <c r="I308" t="s">
        <v>1686</v>
      </c>
      <c r="J308" t="s">
        <v>245</v>
      </c>
      <c r="K308" t="s">
        <v>207</v>
      </c>
      <c r="L308" t="s">
        <v>97</v>
      </c>
      <c r="M308" t="s">
        <v>1605</v>
      </c>
      <c r="N308">
        <v>93</v>
      </c>
      <c r="O308" t="s">
        <v>1687</v>
      </c>
      <c r="P308" t="s">
        <v>1688</v>
      </c>
      <c r="Q308" t="s">
        <v>1689</v>
      </c>
      <c r="S308" s="5">
        <v>0</v>
      </c>
      <c r="T308" s="5">
        <v>0</v>
      </c>
      <c r="U308" s="5">
        <v>0</v>
      </c>
      <c r="V308" s="5">
        <v>0</v>
      </c>
      <c r="W308" s="5">
        <v>0</v>
      </c>
      <c r="X308" s="5">
        <v>0</v>
      </c>
      <c r="Y308" s="5">
        <v>0</v>
      </c>
      <c r="Z308" s="5">
        <v>0</v>
      </c>
      <c r="AA308" s="5">
        <v>0</v>
      </c>
      <c r="AB308" s="5">
        <v>0</v>
      </c>
      <c r="AC308" s="5">
        <v>0</v>
      </c>
      <c r="AD308" s="5">
        <v>0</v>
      </c>
      <c r="AE308" s="5">
        <v>0</v>
      </c>
      <c r="AF308" s="5">
        <v>0</v>
      </c>
      <c r="AG308" s="5">
        <v>0</v>
      </c>
      <c r="AH308" s="5">
        <v>0</v>
      </c>
      <c r="AI308" s="5">
        <v>27</v>
      </c>
      <c r="AJ308" s="5">
        <v>0</v>
      </c>
      <c r="AK308" s="5">
        <v>0</v>
      </c>
      <c r="AL308" s="5">
        <v>0</v>
      </c>
      <c r="AM308" s="5">
        <v>0</v>
      </c>
      <c r="AN308" s="5">
        <v>0</v>
      </c>
      <c r="AO308" s="5">
        <v>0</v>
      </c>
      <c r="AP308" s="5">
        <v>0</v>
      </c>
      <c r="AQ308" s="5">
        <v>0</v>
      </c>
      <c r="AR308" s="5">
        <v>0</v>
      </c>
      <c r="AS308" s="5">
        <v>0</v>
      </c>
      <c r="AT308" s="6">
        <v>0</v>
      </c>
    </row>
    <row r="309" spans="1:46" x14ac:dyDescent="0.25">
      <c r="A309" t="s">
        <v>1690</v>
      </c>
      <c r="B309" t="s">
        <v>1690</v>
      </c>
      <c r="C309" s="4" t="str">
        <f>HYPERLINK(O309,"Lumiere")</f>
        <v>Lumiere</v>
      </c>
      <c r="D309" t="str">
        <f>IF(LEFT(P309,2)="tt",HYPERLINK(CONCATENATE("https://www.imdb.com/title/",P309),"IMDb"),"")</f>
        <v>IMDb</v>
      </c>
      <c r="E309" t="str">
        <f>IF(Q309="","",HYPERLINK(Q309,"Elonet"))</f>
        <v>Elonet</v>
      </c>
      <c r="F309" s="5">
        <v>9649</v>
      </c>
      <c r="G309" s="5">
        <f>SUM(S309:AT309)</f>
        <v>7161</v>
      </c>
      <c r="H309">
        <v>2020</v>
      </c>
      <c r="I309" t="s">
        <v>1691</v>
      </c>
      <c r="J309" t="s">
        <v>79</v>
      </c>
      <c r="K309" t="s">
        <v>1692</v>
      </c>
      <c r="L309" t="s">
        <v>97</v>
      </c>
      <c r="M309" t="s">
        <v>1693</v>
      </c>
      <c r="N309">
        <v>117</v>
      </c>
      <c r="O309" t="s">
        <v>1694</v>
      </c>
      <c r="P309" t="s">
        <v>1695</v>
      </c>
      <c r="Q309" t="s">
        <v>1696</v>
      </c>
      <c r="S309" s="5">
        <v>0</v>
      </c>
      <c r="T309" s="5">
        <v>0</v>
      </c>
      <c r="U309" s="5">
        <v>0</v>
      </c>
      <c r="V309" s="5">
        <v>0</v>
      </c>
      <c r="W309" s="5">
        <v>0</v>
      </c>
      <c r="X309" s="5">
        <v>0</v>
      </c>
      <c r="Y309" s="5">
        <v>0</v>
      </c>
      <c r="Z309" s="5">
        <v>0</v>
      </c>
      <c r="AA309" s="5">
        <v>0</v>
      </c>
      <c r="AB309" s="5">
        <v>0</v>
      </c>
      <c r="AC309" s="5">
        <v>0</v>
      </c>
      <c r="AD309" s="5">
        <v>0</v>
      </c>
      <c r="AE309" s="5">
        <v>0</v>
      </c>
      <c r="AF309" s="5">
        <v>0</v>
      </c>
      <c r="AG309" s="5">
        <v>0</v>
      </c>
      <c r="AH309" s="5">
        <v>0</v>
      </c>
      <c r="AI309" s="5">
        <v>0</v>
      </c>
      <c r="AJ309" s="5">
        <v>0</v>
      </c>
      <c r="AK309" s="5">
        <v>0</v>
      </c>
      <c r="AL309" s="5">
        <v>0</v>
      </c>
      <c r="AM309" s="5">
        <v>0</v>
      </c>
      <c r="AN309" s="5">
        <v>0</v>
      </c>
      <c r="AO309" s="5">
        <v>0</v>
      </c>
      <c r="AP309" s="5">
        <v>0</v>
      </c>
      <c r="AQ309" s="5">
        <v>4530</v>
      </c>
      <c r="AR309" s="5">
        <v>0</v>
      </c>
      <c r="AS309" s="5">
        <v>2631</v>
      </c>
      <c r="AT309" s="6">
        <v>0</v>
      </c>
    </row>
    <row r="310" spans="1:46" x14ac:dyDescent="0.25">
      <c r="A310" t="s">
        <v>1697</v>
      </c>
      <c r="B310" t="s">
        <v>1697</v>
      </c>
      <c r="C310" s="4" t="str">
        <f>HYPERLINK(O310,"Lumiere")</f>
        <v>Lumiere</v>
      </c>
      <c r="D310" t="str">
        <f>IF(LEFT(P310,2)="tt",HYPERLINK(CONCATENATE("https://www.imdb.com/title/",P310),"IMDb"),"")</f>
        <v>IMDb</v>
      </c>
      <c r="E310" t="str">
        <f>IF(Q310="","",HYPERLINK(Q310,"Elonet"))</f>
        <v>Elonet</v>
      </c>
      <c r="F310" s="5">
        <v>9236</v>
      </c>
      <c r="G310" s="5">
        <f>SUM(S310:AT310)</f>
        <v>7425</v>
      </c>
      <c r="H310">
        <v>2016</v>
      </c>
      <c r="I310" t="s">
        <v>1698</v>
      </c>
      <c r="J310" t="s">
        <v>79</v>
      </c>
      <c r="K310" t="s">
        <v>1699</v>
      </c>
      <c r="L310" t="s">
        <v>81</v>
      </c>
      <c r="M310" t="s">
        <v>491</v>
      </c>
      <c r="N310">
        <v>71</v>
      </c>
      <c r="O310" t="s">
        <v>1700</v>
      </c>
      <c r="P310" t="s">
        <v>1701</v>
      </c>
      <c r="Q310" t="s">
        <v>1702</v>
      </c>
      <c r="S310" s="5">
        <v>0</v>
      </c>
      <c r="T310" s="5">
        <v>0</v>
      </c>
      <c r="U310" s="5">
        <v>0</v>
      </c>
      <c r="V310" s="5">
        <v>0</v>
      </c>
      <c r="W310" s="5">
        <v>0</v>
      </c>
      <c r="X310" s="5">
        <v>0</v>
      </c>
      <c r="Y310" s="5">
        <v>0</v>
      </c>
      <c r="Z310" s="5">
        <v>0</v>
      </c>
      <c r="AA310" s="5">
        <v>0</v>
      </c>
      <c r="AB310" s="5">
        <v>0</v>
      </c>
      <c r="AC310" s="5">
        <v>0</v>
      </c>
      <c r="AD310" s="5">
        <v>0</v>
      </c>
      <c r="AE310" s="5">
        <v>0</v>
      </c>
      <c r="AF310" s="5">
        <v>0</v>
      </c>
      <c r="AG310" s="5">
        <v>0</v>
      </c>
      <c r="AH310" s="5">
        <v>0</v>
      </c>
      <c r="AI310" s="5">
        <v>0</v>
      </c>
      <c r="AJ310" s="5">
        <v>0</v>
      </c>
      <c r="AK310" s="5">
        <v>0</v>
      </c>
      <c r="AL310" s="5">
        <v>0</v>
      </c>
      <c r="AM310" s="5">
        <v>0</v>
      </c>
      <c r="AN310" s="5">
        <v>2839</v>
      </c>
      <c r="AO310" s="5">
        <v>4232</v>
      </c>
      <c r="AP310" s="5">
        <v>320</v>
      </c>
      <c r="AQ310" s="5">
        <v>28</v>
      </c>
      <c r="AR310" s="5">
        <v>0</v>
      </c>
      <c r="AS310" s="5">
        <v>0</v>
      </c>
      <c r="AT310" s="6">
        <v>6</v>
      </c>
    </row>
    <row r="311" spans="1:46" x14ac:dyDescent="0.25">
      <c r="A311" t="s">
        <v>1703</v>
      </c>
      <c r="B311" t="s">
        <v>1704</v>
      </c>
      <c r="C311" s="4" t="str">
        <f>HYPERLINK(O311,"Lumiere")</f>
        <v>Lumiere</v>
      </c>
      <c r="D311" t="str">
        <f>IF(LEFT(P311,2)="tt",HYPERLINK(CONCATENATE("https://www.imdb.com/title/",P311),"IMDb"),"")</f>
        <v>IMDb</v>
      </c>
      <c r="E311" t="str">
        <f>IF(Q311="","",HYPERLINK(Q311,"Elonet"))</f>
        <v>Elonet</v>
      </c>
      <c r="F311" s="5">
        <v>9197</v>
      </c>
      <c r="G311" s="5">
        <f>SUM(S311:AT311)</f>
        <v>1227</v>
      </c>
      <c r="H311">
        <v>1999</v>
      </c>
      <c r="I311" t="s">
        <v>1705</v>
      </c>
      <c r="J311" t="s">
        <v>79</v>
      </c>
      <c r="K311" t="s">
        <v>1706</v>
      </c>
      <c r="L311" t="s">
        <v>97</v>
      </c>
      <c r="M311" t="s">
        <v>1707</v>
      </c>
      <c r="N311">
        <v>95</v>
      </c>
      <c r="O311" t="s">
        <v>1708</v>
      </c>
      <c r="P311" t="s">
        <v>1709</v>
      </c>
      <c r="Q311" t="s">
        <v>1710</v>
      </c>
      <c r="S311" s="5">
        <v>0</v>
      </c>
      <c r="T311" s="5">
        <v>0</v>
      </c>
      <c r="U311" s="5">
        <v>0</v>
      </c>
      <c r="V311" s="5">
        <v>0</v>
      </c>
      <c r="W311" s="5">
        <v>1227</v>
      </c>
      <c r="X311" s="5">
        <v>0</v>
      </c>
      <c r="Y311" s="5">
        <v>0</v>
      </c>
      <c r="Z311" s="5">
        <v>0</v>
      </c>
      <c r="AA311" s="5">
        <v>0</v>
      </c>
      <c r="AB311" s="5">
        <v>0</v>
      </c>
      <c r="AC311" s="5">
        <v>0</v>
      </c>
      <c r="AD311" s="5">
        <v>0</v>
      </c>
      <c r="AE311" s="5">
        <v>0</v>
      </c>
      <c r="AF311" s="5">
        <v>0</v>
      </c>
      <c r="AG311" s="5">
        <v>0</v>
      </c>
      <c r="AH311" s="5">
        <v>0</v>
      </c>
      <c r="AI311" s="5">
        <v>0</v>
      </c>
      <c r="AJ311" s="5">
        <v>0</v>
      </c>
      <c r="AK311" s="5">
        <v>0</v>
      </c>
      <c r="AL311" s="5">
        <v>0</v>
      </c>
      <c r="AM311" s="5">
        <v>0</v>
      </c>
      <c r="AN311" s="5">
        <v>0</v>
      </c>
      <c r="AO311" s="5">
        <v>0</v>
      </c>
      <c r="AP311" s="5">
        <v>0</v>
      </c>
      <c r="AQ311" s="5">
        <v>0</v>
      </c>
      <c r="AR311" s="5">
        <v>0</v>
      </c>
      <c r="AS311" s="5">
        <v>0</v>
      </c>
      <c r="AT311" s="6">
        <v>0</v>
      </c>
    </row>
    <row r="312" spans="1:46" x14ac:dyDescent="0.25">
      <c r="A312" t="s">
        <v>2915</v>
      </c>
      <c r="B312" t="s">
        <v>2915</v>
      </c>
      <c r="C312" s="4" t="str">
        <f>HYPERLINK(O312,"Lumiere")</f>
        <v>Lumiere</v>
      </c>
      <c r="D312" t="str">
        <f>IF(LEFT(P312,2)="tt",HYPERLINK(CONCATENATE("https://www.imdb.com/title/",P312),"IMDb"),"")</f>
        <v>IMDb</v>
      </c>
      <c r="E312" t="str">
        <f>IF(Q312="","",HYPERLINK(Q312,"Elonet"))</f>
        <v>Elonet</v>
      </c>
      <c r="F312" s="5">
        <v>9047</v>
      </c>
      <c r="G312" s="5">
        <f>SUM(S312:AT312)</f>
        <v>2116</v>
      </c>
      <c r="H312">
        <v>2023</v>
      </c>
      <c r="I312" t="s">
        <v>898</v>
      </c>
      <c r="J312" t="s">
        <v>245</v>
      </c>
      <c r="K312" t="s">
        <v>207</v>
      </c>
      <c r="L312" t="s">
        <v>97</v>
      </c>
      <c r="M312" t="s">
        <v>179</v>
      </c>
      <c r="N312">
        <v>122</v>
      </c>
      <c r="O312" t="s">
        <v>3018</v>
      </c>
      <c r="P312" t="s">
        <v>2981</v>
      </c>
      <c r="Q312">
        <v>0</v>
      </c>
      <c r="AT312" s="6">
        <v>2116</v>
      </c>
    </row>
    <row r="313" spans="1:46" x14ac:dyDescent="0.25">
      <c r="A313" t="s">
        <v>1711</v>
      </c>
      <c r="B313" t="s">
        <v>1711</v>
      </c>
      <c r="C313" s="4" t="str">
        <f>HYPERLINK(O313,"Lumiere")</f>
        <v>Lumiere</v>
      </c>
      <c r="D313" t="str">
        <f>IF(LEFT(P313,2)="tt",HYPERLINK(CONCATENATE("https://www.imdb.com/title/",P313),"IMDb"),"")</f>
        <v>IMDb</v>
      </c>
      <c r="E313" t="str">
        <f>IF(Q313="","",HYPERLINK(Q313,"Elonet"))</f>
        <v>Elonet</v>
      </c>
      <c r="F313" s="5">
        <v>8795</v>
      </c>
      <c r="G313" s="5">
        <f>SUM(S313:AT313)</f>
        <v>8741</v>
      </c>
      <c r="H313">
        <v>1994</v>
      </c>
      <c r="I313" t="s">
        <v>115</v>
      </c>
      <c r="J313" t="s">
        <v>79</v>
      </c>
      <c r="K313" t="s">
        <v>172</v>
      </c>
      <c r="L313" t="s">
        <v>97</v>
      </c>
      <c r="M313" t="s">
        <v>457</v>
      </c>
      <c r="N313">
        <v>62</v>
      </c>
      <c r="O313" t="s">
        <v>1712</v>
      </c>
      <c r="P313" t="s">
        <v>1713</v>
      </c>
      <c r="Q313" t="s">
        <v>1714</v>
      </c>
      <c r="S313" s="5">
        <v>2085</v>
      </c>
      <c r="T313" s="5">
        <v>5433</v>
      </c>
      <c r="U313" s="5">
        <v>0</v>
      </c>
      <c r="V313" s="5">
        <v>0</v>
      </c>
      <c r="W313" s="5">
        <v>0</v>
      </c>
      <c r="X313" s="5">
        <v>0</v>
      </c>
      <c r="Y313" s="5">
        <v>0</v>
      </c>
      <c r="Z313" s="5">
        <v>0</v>
      </c>
      <c r="AA313" s="5">
        <v>0</v>
      </c>
      <c r="AB313" s="5">
        <v>0</v>
      </c>
      <c r="AC313" s="5">
        <v>0</v>
      </c>
      <c r="AD313" s="5">
        <v>134</v>
      </c>
      <c r="AE313" s="5">
        <v>0</v>
      </c>
      <c r="AF313" s="5">
        <v>35</v>
      </c>
      <c r="AG313" s="5">
        <v>0</v>
      </c>
      <c r="AH313" s="5">
        <v>0</v>
      </c>
      <c r="AI313" s="5">
        <v>70</v>
      </c>
      <c r="AJ313" s="5">
        <v>0</v>
      </c>
      <c r="AK313" s="5">
        <v>219</v>
      </c>
      <c r="AL313" s="5">
        <v>381</v>
      </c>
      <c r="AM313" s="5">
        <v>44</v>
      </c>
      <c r="AN313" s="5">
        <v>156</v>
      </c>
      <c r="AO313" s="5">
        <v>81</v>
      </c>
      <c r="AP313" s="5">
        <v>0</v>
      </c>
      <c r="AQ313" s="5">
        <v>103</v>
      </c>
      <c r="AR313" s="5">
        <v>0</v>
      </c>
      <c r="AS313" s="5">
        <v>0</v>
      </c>
      <c r="AT313" s="6">
        <v>0</v>
      </c>
    </row>
    <row r="314" spans="1:46" x14ac:dyDescent="0.25">
      <c r="A314" t="s">
        <v>1715</v>
      </c>
      <c r="B314" t="s">
        <v>1715</v>
      </c>
      <c r="C314" s="4" t="str">
        <f>HYPERLINK(O314,"Lumiere")</f>
        <v>Lumiere</v>
      </c>
      <c r="D314" t="str">
        <f>IF(LEFT(P314,2)="tt",HYPERLINK(CONCATENATE("https://www.imdb.com/title/",P314),"IMDb"),"")</f>
        <v>IMDb</v>
      </c>
      <c r="E314" t="str">
        <f>IF(Q314="","",HYPERLINK(Q314,"Elonet"))</f>
        <v>Elonet</v>
      </c>
      <c r="F314" s="5">
        <v>8785</v>
      </c>
      <c r="G314" s="5">
        <f>SUM(S314:AT314)</f>
        <v>1907</v>
      </c>
      <c r="H314">
        <v>2012</v>
      </c>
      <c r="I314" t="s">
        <v>650</v>
      </c>
      <c r="J314" t="s">
        <v>79</v>
      </c>
      <c r="K314" t="s">
        <v>441</v>
      </c>
      <c r="L314" t="s">
        <v>97</v>
      </c>
      <c r="M314" t="s">
        <v>543</v>
      </c>
      <c r="N314">
        <v>94</v>
      </c>
      <c r="O314" t="s">
        <v>1716</v>
      </c>
      <c r="P314" t="s">
        <v>1717</v>
      </c>
      <c r="Q314" t="s">
        <v>1718</v>
      </c>
      <c r="S314" s="5">
        <v>0</v>
      </c>
      <c r="T314" s="5">
        <v>0</v>
      </c>
      <c r="U314" s="5">
        <v>0</v>
      </c>
      <c r="V314" s="5">
        <v>0</v>
      </c>
      <c r="W314" s="5">
        <v>0</v>
      </c>
      <c r="X314" s="5">
        <v>0</v>
      </c>
      <c r="Y314" s="5">
        <v>0</v>
      </c>
      <c r="Z314" s="5">
        <v>0</v>
      </c>
      <c r="AA314" s="5">
        <v>0</v>
      </c>
      <c r="AB314" s="5">
        <v>0</v>
      </c>
      <c r="AC314" s="5">
        <v>0</v>
      </c>
      <c r="AD314" s="5">
        <v>0</v>
      </c>
      <c r="AE314" s="5">
        <v>0</v>
      </c>
      <c r="AF314" s="5">
        <v>0</v>
      </c>
      <c r="AG314" s="5">
        <v>0</v>
      </c>
      <c r="AH314" s="5">
        <v>0</v>
      </c>
      <c r="AI314" s="5">
        <v>1901</v>
      </c>
      <c r="AJ314" s="5">
        <v>6</v>
      </c>
      <c r="AK314" s="5">
        <v>0</v>
      </c>
      <c r="AL314" s="5">
        <v>0</v>
      </c>
      <c r="AM314" s="5">
        <v>0</v>
      </c>
      <c r="AN314" s="5">
        <v>0</v>
      </c>
      <c r="AO314" s="5">
        <v>0</v>
      </c>
      <c r="AP314" s="5">
        <v>0</v>
      </c>
      <c r="AQ314" s="5">
        <v>0</v>
      </c>
      <c r="AR314" s="5">
        <v>0</v>
      </c>
      <c r="AS314" s="5">
        <v>0</v>
      </c>
      <c r="AT314" s="6">
        <v>0</v>
      </c>
    </row>
    <row r="315" spans="1:46" x14ac:dyDescent="0.25">
      <c r="A315" t="s">
        <v>1719</v>
      </c>
      <c r="B315" t="s">
        <v>1719</v>
      </c>
      <c r="C315" s="4" t="str">
        <f>HYPERLINK(O315,"Lumiere")</f>
        <v>Lumiere</v>
      </c>
      <c r="D315" t="str">
        <f>IF(LEFT(P315,2)="tt",HYPERLINK(CONCATENATE("https://www.imdb.com/title/",P315),"IMDb"),"")</f>
        <v>IMDb</v>
      </c>
      <c r="E315" t="str">
        <f>IF(Q315="","",HYPERLINK(Q315,"Elonet"))</f>
        <v>Elonet</v>
      </c>
      <c r="F315" s="5">
        <v>8500</v>
      </c>
      <c r="G315" s="5">
        <f>SUM(S315:AT315)</f>
        <v>550</v>
      </c>
      <c r="H315">
        <v>2020</v>
      </c>
      <c r="I315" t="s">
        <v>1352</v>
      </c>
      <c r="J315" t="s">
        <v>79</v>
      </c>
      <c r="K315" t="s">
        <v>207</v>
      </c>
      <c r="L315" t="s">
        <v>97</v>
      </c>
      <c r="M315" t="s">
        <v>117</v>
      </c>
      <c r="N315">
        <v>94</v>
      </c>
      <c r="O315" t="s">
        <v>1720</v>
      </c>
      <c r="P315" t="s">
        <v>1721</v>
      </c>
      <c r="Q315" t="s">
        <v>1722</v>
      </c>
      <c r="S315" s="5">
        <v>0</v>
      </c>
      <c r="T315" s="5">
        <v>0</v>
      </c>
      <c r="U315" s="5">
        <v>0</v>
      </c>
      <c r="V315" s="5">
        <v>0</v>
      </c>
      <c r="W315" s="5">
        <v>0</v>
      </c>
      <c r="X315" s="5">
        <v>0</v>
      </c>
      <c r="Y315" s="5">
        <v>0</v>
      </c>
      <c r="Z315" s="5">
        <v>0</v>
      </c>
      <c r="AA315" s="5">
        <v>0</v>
      </c>
      <c r="AB315" s="5">
        <v>0</v>
      </c>
      <c r="AC315" s="5">
        <v>0</v>
      </c>
      <c r="AD315" s="5">
        <v>0</v>
      </c>
      <c r="AE315" s="5">
        <v>0</v>
      </c>
      <c r="AF315" s="5">
        <v>0</v>
      </c>
      <c r="AG315" s="5">
        <v>0</v>
      </c>
      <c r="AH315" s="5">
        <v>0</v>
      </c>
      <c r="AI315" s="5">
        <v>0</v>
      </c>
      <c r="AJ315" s="5">
        <v>0</v>
      </c>
      <c r="AK315" s="5">
        <v>0</v>
      </c>
      <c r="AL315" s="5">
        <v>0</v>
      </c>
      <c r="AM315" s="5">
        <v>0</v>
      </c>
      <c r="AN315" s="5">
        <v>0</v>
      </c>
      <c r="AO315" s="5">
        <v>0</v>
      </c>
      <c r="AP315" s="5">
        <v>0</v>
      </c>
      <c r="AQ315" s="5">
        <v>0</v>
      </c>
      <c r="AR315" s="5">
        <v>436</v>
      </c>
      <c r="AS315" s="5">
        <v>0</v>
      </c>
      <c r="AT315" s="6">
        <v>114</v>
      </c>
    </row>
    <row r="316" spans="1:46" x14ac:dyDescent="0.25">
      <c r="A316" t="s">
        <v>2808</v>
      </c>
      <c r="B316" t="s">
        <v>2808</v>
      </c>
      <c r="C316" s="4" t="str">
        <f>HYPERLINK(O316,"Lumiere")</f>
        <v>Lumiere</v>
      </c>
      <c r="D316" t="str">
        <f>IF(LEFT(P316,2)="tt",HYPERLINK(CONCATENATE("https://www.imdb.com/title/",P316),"IMDb"),"")</f>
        <v>IMDb</v>
      </c>
      <c r="E316" t="str">
        <f>IF(Q316="","",HYPERLINK(Q316,"Elonet"))</f>
        <v>Elonet</v>
      </c>
      <c r="F316" s="5">
        <v>8320</v>
      </c>
      <c r="G316" s="5">
        <f>SUM(S316:AT316)</f>
        <v>1061</v>
      </c>
      <c r="H316">
        <v>2022</v>
      </c>
      <c r="I316" t="s">
        <v>1313</v>
      </c>
      <c r="J316" t="s">
        <v>79</v>
      </c>
      <c r="K316" t="s">
        <v>207</v>
      </c>
      <c r="L316" t="s">
        <v>97</v>
      </c>
      <c r="M316" t="s">
        <v>2809</v>
      </c>
      <c r="N316">
        <v>123</v>
      </c>
      <c r="O316" t="s">
        <v>2810</v>
      </c>
      <c r="P316" t="s">
        <v>2811</v>
      </c>
      <c r="Q316" t="s">
        <v>2812</v>
      </c>
      <c r="S316" s="5">
        <v>0</v>
      </c>
      <c r="T316" s="5">
        <v>0</v>
      </c>
      <c r="U316" s="5">
        <v>0</v>
      </c>
      <c r="V316" s="5">
        <v>0</v>
      </c>
      <c r="W316" s="5">
        <v>0</v>
      </c>
      <c r="X316" s="5">
        <v>0</v>
      </c>
      <c r="Y316" s="5">
        <v>0</v>
      </c>
      <c r="Z316" s="5">
        <v>0</v>
      </c>
      <c r="AA316" s="5">
        <v>0</v>
      </c>
      <c r="AB316" s="5">
        <v>0</v>
      </c>
      <c r="AC316" s="5">
        <v>0</v>
      </c>
      <c r="AD316" s="5">
        <v>0</v>
      </c>
      <c r="AE316" s="5">
        <v>0</v>
      </c>
      <c r="AF316" s="5">
        <v>0</v>
      </c>
      <c r="AG316" s="5">
        <v>0</v>
      </c>
      <c r="AH316" s="5">
        <v>0</v>
      </c>
      <c r="AI316" s="5">
        <v>0</v>
      </c>
      <c r="AJ316" s="5">
        <v>0</v>
      </c>
      <c r="AK316" s="5">
        <v>0</v>
      </c>
      <c r="AL316" s="5">
        <v>0</v>
      </c>
      <c r="AM316" s="5">
        <v>0</v>
      </c>
      <c r="AN316" s="5">
        <v>0</v>
      </c>
      <c r="AO316" s="5">
        <v>0</v>
      </c>
      <c r="AP316" s="5">
        <v>0</v>
      </c>
      <c r="AQ316" s="5">
        <v>0</v>
      </c>
      <c r="AR316" s="5">
        <v>0</v>
      </c>
      <c r="AS316" s="5">
        <v>891</v>
      </c>
      <c r="AT316" s="6">
        <v>170</v>
      </c>
    </row>
    <row r="317" spans="1:46" x14ac:dyDescent="0.25">
      <c r="A317" t="s">
        <v>1806</v>
      </c>
      <c r="B317" t="s">
        <v>1806</v>
      </c>
      <c r="C317" s="4" t="str">
        <f>HYPERLINK(O317,"Lumiere")</f>
        <v>Lumiere</v>
      </c>
      <c r="D317" t="str">
        <f>IF(LEFT(P317,2)="tt",HYPERLINK(CONCATENATE("https://www.imdb.com/title/",P317),"IMDb"),"")</f>
        <v>IMDb</v>
      </c>
      <c r="E317" t="str">
        <f>IF(Q317="","",HYPERLINK(Q317,"Elonet"))</f>
        <v/>
      </c>
      <c r="F317" s="5">
        <v>8303</v>
      </c>
      <c r="G317" s="5">
        <f>SUM(S317:AT317)</f>
        <v>8562</v>
      </c>
      <c r="H317">
        <v>2020</v>
      </c>
      <c r="I317" t="s">
        <v>1807</v>
      </c>
      <c r="J317" t="s">
        <v>245</v>
      </c>
      <c r="K317" t="s">
        <v>1808</v>
      </c>
      <c r="L317" t="s">
        <v>81</v>
      </c>
      <c r="M317" t="s">
        <v>179</v>
      </c>
      <c r="N317">
        <v>107</v>
      </c>
      <c r="O317" t="s">
        <v>1809</v>
      </c>
      <c r="P317" t="s">
        <v>1810</v>
      </c>
      <c r="Q317" t="s">
        <v>162</v>
      </c>
      <c r="S317" s="5">
        <v>0</v>
      </c>
      <c r="T317" s="5">
        <v>0</v>
      </c>
      <c r="U317" s="5">
        <v>0</v>
      </c>
      <c r="V317" s="5">
        <v>0</v>
      </c>
      <c r="W317" s="5">
        <v>0</v>
      </c>
      <c r="X317" s="5">
        <v>0</v>
      </c>
      <c r="Y317" s="5">
        <v>0</v>
      </c>
      <c r="Z317" s="5">
        <v>0</v>
      </c>
      <c r="AA317" s="5">
        <v>0</v>
      </c>
      <c r="AB317" s="5">
        <v>0</v>
      </c>
      <c r="AC317" s="5">
        <v>0</v>
      </c>
      <c r="AD317" s="5">
        <v>0</v>
      </c>
      <c r="AE317" s="5">
        <v>0</v>
      </c>
      <c r="AF317" s="5">
        <v>0</v>
      </c>
      <c r="AG317" s="5">
        <v>0</v>
      </c>
      <c r="AH317" s="5">
        <v>0</v>
      </c>
      <c r="AI317" s="5">
        <v>0</v>
      </c>
      <c r="AJ317" s="5">
        <v>0</v>
      </c>
      <c r="AK317" s="5">
        <v>0</v>
      </c>
      <c r="AL317" s="5">
        <v>0</v>
      </c>
      <c r="AM317" s="5">
        <v>0</v>
      </c>
      <c r="AN317" s="5">
        <v>0</v>
      </c>
      <c r="AO317" s="5">
        <v>0</v>
      </c>
      <c r="AP317" s="5">
        <v>0</v>
      </c>
      <c r="AQ317" s="5">
        <v>0</v>
      </c>
      <c r="AR317" s="5">
        <v>6665</v>
      </c>
      <c r="AS317" s="5">
        <v>1638</v>
      </c>
      <c r="AT317" s="6">
        <v>259</v>
      </c>
    </row>
    <row r="318" spans="1:46" x14ac:dyDescent="0.25">
      <c r="A318" t="s">
        <v>1723</v>
      </c>
      <c r="B318" t="s">
        <v>1724</v>
      </c>
      <c r="C318" s="4" t="str">
        <f>HYPERLINK(O318,"Lumiere")</f>
        <v>Lumiere</v>
      </c>
      <c r="D318" t="str">
        <f>IF(LEFT(P318,2)="tt",HYPERLINK(CONCATENATE("https://www.imdb.com/title/",P318),"IMDb"),"")</f>
        <v>IMDb</v>
      </c>
      <c r="E318" t="str">
        <f>IF(Q318="","",HYPERLINK(Q318,"Elonet"))</f>
        <v/>
      </c>
      <c r="F318" s="5">
        <v>8182</v>
      </c>
      <c r="G318" s="5">
        <f>SUM(S318:AT318)</f>
        <v>8182</v>
      </c>
      <c r="H318">
        <v>2015</v>
      </c>
      <c r="I318" t="s">
        <v>1725</v>
      </c>
      <c r="J318" t="s">
        <v>245</v>
      </c>
      <c r="K318" t="s">
        <v>1726</v>
      </c>
      <c r="L318" t="s">
        <v>81</v>
      </c>
      <c r="M318" t="s">
        <v>1727</v>
      </c>
      <c r="N318">
        <v>79</v>
      </c>
      <c r="O318" t="s">
        <v>1728</v>
      </c>
      <c r="P318" t="s">
        <v>1729</v>
      </c>
      <c r="Q318" t="s">
        <v>162</v>
      </c>
      <c r="S318" s="5">
        <v>0</v>
      </c>
      <c r="T318" s="5">
        <v>0</v>
      </c>
      <c r="U318" s="5">
        <v>0</v>
      </c>
      <c r="V318" s="5">
        <v>0</v>
      </c>
      <c r="W318" s="5">
        <v>0</v>
      </c>
      <c r="X318" s="5">
        <v>0</v>
      </c>
      <c r="Y318" s="5">
        <v>0</v>
      </c>
      <c r="Z318" s="5">
        <v>0</v>
      </c>
      <c r="AA318" s="5">
        <v>0</v>
      </c>
      <c r="AB318" s="5">
        <v>0</v>
      </c>
      <c r="AC318" s="5">
        <v>0</v>
      </c>
      <c r="AD318" s="5">
        <v>0</v>
      </c>
      <c r="AE318" s="5">
        <v>0</v>
      </c>
      <c r="AF318" s="5">
        <v>0</v>
      </c>
      <c r="AG318" s="5">
        <v>0</v>
      </c>
      <c r="AH318" s="5">
        <v>0</v>
      </c>
      <c r="AI318" s="5">
        <v>0</v>
      </c>
      <c r="AJ318" s="5">
        <v>0</v>
      </c>
      <c r="AK318" s="5">
        <v>0</v>
      </c>
      <c r="AL318" s="5">
        <v>0</v>
      </c>
      <c r="AM318" s="5">
        <v>7694</v>
      </c>
      <c r="AN318" s="5">
        <v>245</v>
      </c>
      <c r="AO318" s="5">
        <v>144</v>
      </c>
      <c r="AP318" s="5">
        <v>74</v>
      </c>
      <c r="AQ318" s="5">
        <v>25</v>
      </c>
      <c r="AR318" s="5">
        <v>0</v>
      </c>
      <c r="AS318" s="5">
        <v>0</v>
      </c>
      <c r="AT318" s="6">
        <v>0</v>
      </c>
    </row>
    <row r="319" spans="1:46" x14ac:dyDescent="0.25">
      <c r="A319" t="s">
        <v>2916</v>
      </c>
      <c r="B319" t="s">
        <v>2916</v>
      </c>
      <c r="C319" s="4" t="str">
        <f>HYPERLINK(O319,"Lumiere")</f>
        <v>Lumiere</v>
      </c>
      <c r="D319" t="str">
        <f>IF(LEFT(P319,2)="tt",HYPERLINK(CONCATENATE("https://www.imdb.com/title/",P319),"IMDb"),"")</f>
        <v>IMDb</v>
      </c>
      <c r="E319" t="str">
        <f>IF(Q319="","",HYPERLINK(Q319,"Elonet"))</f>
        <v>Elonet</v>
      </c>
      <c r="F319" s="5">
        <v>7858</v>
      </c>
      <c r="G319" s="5">
        <f>SUM(S319:AT319)</f>
        <v>333</v>
      </c>
      <c r="H319">
        <v>2021</v>
      </c>
      <c r="I319" t="s">
        <v>584</v>
      </c>
      <c r="J319" t="s">
        <v>79</v>
      </c>
      <c r="K319" t="s">
        <v>207</v>
      </c>
      <c r="L319" t="s">
        <v>97</v>
      </c>
      <c r="M319" t="s">
        <v>429</v>
      </c>
      <c r="N319">
        <v>90</v>
      </c>
      <c r="O319" t="s">
        <v>3019</v>
      </c>
      <c r="P319" t="s">
        <v>2970</v>
      </c>
      <c r="Q319" t="s">
        <v>2971</v>
      </c>
      <c r="AT319" s="6">
        <v>333</v>
      </c>
    </row>
    <row r="320" spans="1:46" x14ac:dyDescent="0.25">
      <c r="A320" t="s">
        <v>1730</v>
      </c>
      <c r="B320" t="s">
        <v>1730</v>
      </c>
      <c r="C320" s="4" t="str">
        <f>HYPERLINK(O320,"Lumiere")</f>
        <v>Lumiere</v>
      </c>
      <c r="D320" t="str">
        <f>IF(LEFT(P320,2)="tt",HYPERLINK(CONCATENATE("https://www.imdb.com/title/",P320),"IMDb"),"")</f>
        <v>IMDb</v>
      </c>
      <c r="E320" t="str">
        <f>IF(Q320="","",HYPERLINK(Q320,"Elonet"))</f>
        <v/>
      </c>
      <c r="F320" s="5">
        <v>7802</v>
      </c>
      <c r="G320" s="5">
        <f>SUM(S320:AT320)</f>
        <v>7882</v>
      </c>
      <c r="H320">
        <v>2014</v>
      </c>
      <c r="I320" t="s">
        <v>1731</v>
      </c>
      <c r="J320" t="s">
        <v>245</v>
      </c>
      <c r="K320" t="s">
        <v>1732</v>
      </c>
      <c r="L320" t="s">
        <v>97</v>
      </c>
      <c r="M320" t="s">
        <v>558</v>
      </c>
      <c r="N320">
        <v>95</v>
      </c>
      <c r="O320" t="s">
        <v>1733</v>
      </c>
      <c r="P320" t="s">
        <v>1734</v>
      </c>
      <c r="Q320" t="s">
        <v>162</v>
      </c>
      <c r="S320" s="5">
        <v>0</v>
      </c>
      <c r="T320" s="5">
        <v>0</v>
      </c>
      <c r="U320" s="5">
        <v>0</v>
      </c>
      <c r="V320" s="5">
        <v>0</v>
      </c>
      <c r="W320" s="5">
        <v>0</v>
      </c>
      <c r="X320" s="5">
        <v>0</v>
      </c>
      <c r="Y320" s="5">
        <v>0</v>
      </c>
      <c r="Z320" s="5">
        <v>0</v>
      </c>
      <c r="AA320" s="5">
        <v>0</v>
      </c>
      <c r="AB320" s="5">
        <v>0</v>
      </c>
      <c r="AC320" s="5">
        <v>0</v>
      </c>
      <c r="AD320" s="5">
        <v>0</v>
      </c>
      <c r="AE320" s="5">
        <v>0</v>
      </c>
      <c r="AF320" s="5">
        <v>0</v>
      </c>
      <c r="AG320" s="5">
        <v>0</v>
      </c>
      <c r="AH320" s="5">
        <v>0</v>
      </c>
      <c r="AI320" s="5">
        <v>0</v>
      </c>
      <c r="AJ320" s="5">
        <v>0</v>
      </c>
      <c r="AK320" s="5">
        <v>0</v>
      </c>
      <c r="AL320" s="5">
        <v>7675</v>
      </c>
      <c r="AM320" s="5">
        <v>6</v>
      </c>
      <c r="AN320" s="5">
        <v>0</v>
      </c>
      <c r="AO320" s="5">
        <v>72</v>
      </c>
      <c r="AP320" s="5">
        <v>49</v>
      </c>
      <c r="AQ320" s="5">
        <v>0</v>
      </c>
      <c r="AR320" s="5">
        <v>0</v>
      </c>
      <c r="AS320" s="5">
        <v>0</v>
      </c>
      <c r="AT320" s="6">
        <v>80</v>
      </c>
    </row>
    <row r="321" spans="1:46" x14ac:dyDescent="0.25">
      <c r="A321" t="s">
        <v>1735</v>
      </c>
      <c r="B321" t="s">
        <v>1735</v>
      </c>
      <c r="C321" s="4" t="str">
        <f>HYPERLINK(O321,"Lumiere")</f>
        <v>Lumiere</v>
      </c>
      <c r="D321" t="str">
        <f>IF(LEFT(P321,2)="tt",HYPERLINK(CONCATENATE("https://www.imdb.com/title/",P321),"IMDb"),"")</f>
        <v>IMDb</v>
      </c>
      <c r="E321" t="str">
        <f>IF(Q321="","",HYPERLINK(Q321,"Elonet"))</f>
        <v/>
      </c>
      <c r="F321" s="5">
        <v>7763</v>
      </c>
      <c r="G321" s="5">
        <f>SUM(S321:AT321)</f>
        <v>7763</v>
      </c>
      <c r="H321">
        <v>2006</v>
      </c>
      <c r="I321" t="s">
        <v>1736</v>
      </c>
      <c r="J321" t="s">
        <v>79</v>
      </c>
      <c r="K321" t="s">
        <v>137</v>
      </c>
      <c r="L321" t="s">
        <v>81</v>
      </c>
      <c r="M321" t="s">
        <v>491</v>
      </c>
      <c r="N321">
        <v>86</v>
      </c>
      <c r="O321" t="s">
        <v>1737</v>
      </c>
      <c r="P321" t="s">
        <v>1738</v>
      </c>
      <c r="Q321" t="s">
        <v>162</v>
      </c>
      <c r="S321" s="5">
        <v>0</v>
      </c>
      <c r="T321" s="5">
        <v>0</v>
      </c>
      <c r="U321" s="5">
        <v>0</v>
      </c>
      <c r="V321" s="5">
        <v>0</v>
      </c>
      <c r="W321" s="5">
        <v>0</v>
      </c>
      <c r="X321" s="5">
        <v>0</v>
      </c>
      <c r="Y321" s="5">
        <v>0</v>
      </c>
      <c r="Z321" s="5">
        <v>0</v>
      </c>
      <c r="AA321" s="5">
        <v>0</v>
      </c>
      <c r="AB321" s="5">
        <v>0</v>
      </c>
      <c r="AC321" s="5">
        <v>7763</v>
      </c>
      <c r="AD321" s="5">
        <v>0</v>
      </c>
      <c r="AE321" s="5">
        <v>0</v>
      </c>
      <c r="AF321" s="5">
        <v>0</v>
      </c>
      <c r="AG321" s="5">
        <v>0</v>
      </c>
      <c r="AH321" s="5">
        <v>0</v>
      </c>
      <c r="AI321" s="5">
        <v>0</v>
      </c>
      <c r="AJ321" s="5">
        <v>0</v>
      </c>
      <c r="AK321" s="5">
        <v>0</v>
      </c>
      <c r="AL321" s="5">
        <v>0</v>
      </c>
      <c r="AM321" s="5">
        <v>0</v>
      </c>
      <c r="AN321" s="5">
        <v>0</v>
      </c>
      <c r="AO321" s="5">
        <v>0</v>
      </c>
      <c r="AP321" s="5">
        <v>0</v>
      </c>
      <c r="AQ321" s="5">
        <v>0</v>
      </c>
      <c r="AR321" s="5">
        <v>0</v>
      </c>
      <c r="AS321" s="5">
        <v>0</v>
      </c>
      <c r="AT321" s="6">
        <v>0</v>
      </c>
    </row>
    <row r="322" spans="1:46" x14ac:dyDescent="0.25">
      <c r="A322" t="s">
        <v>1739</v>
      </c>
      <c r="B322" t="s">
        <v>1740</v>
      </c>
      <c r="C322" s="4" t="str">
        <f>HYPERLINK(O322,"Lumiere")</f>
        <v>Lumiere</v>
      </c>
      <c r="D322" t="str">
        <f>IF(LEFT(P322,2)="tt",HYPERLINK(CONCATENATE("https://www.imdb.com/title/",P322),"IMDb"),"")</f>
        <v>IMDb</v>
      </c>
      <c r="E322" t="str">
        <f>IF(Q322="","",HYPERLINK(Q322,"Elonet"))</f>
        <v>Elonet</v>
      </c>
      <c r="F322" s="5">
        <v>7537</v>
      </c>
      <c r="G322" s="5">
        <f>SUM(S322:AT322)</f>
        <v>7376</v>
      </c>
      <c r="H322">
        <v>2004</v>
      </c>
      <c r="I322" t="s">
        <v>1741</v>
      </c>
      <c r="J322" t="s">
        <v>245</v>
      </c>
      <c r="K322" t="s">
        <v>1742</v>
      </c>
      <c r="L322" t="s">
        <v>81</v>
      </c>
      <c r="M322" t="s">
        <v>179</v>
      </c>
      <c r="N322">
        <v>89</v>
      </c>
      <c r="O322" t="s">
        <v>1743</v>
      </c>
      <c r="P322" t="s">
        <v>1744</v>
      </c>
      <c r="Q322" t="s">
        <v>1745</v>
      </c>
      <c r="S322" s="5">
        <v>0</v>
      </c>
      <c r="T322" s="5">
        <v>0</v>
      </c>
      <c r="U322" s="5">
        <v>0</v>
      </c>
      <c r="V322" s="5">
        <v>0</v>
      </c>
      <c r="W322" s="5">
        <v>0</v>
      </c>
      <c r="X322" s="5">
        <v>0</v>
      </c>
      <c r="Y322" s="5">
        <v>0</v>
      </c>
      <c r="Z322" s="5">
        <v>0</v>
      </c>
      <c r="AA322" s="5">
        <v>7376</v>
      </c>
      <c r="AB322" s="5">
        <v>0</v>
      </c>
      <c r="AC322" s="5">
        <v>0</v>
      </c>
      <c r="AD322" s="5">
        <v>0</v>
      </c>
      <c r="AE322" s="5">
        <v>0</v>
      </c>
      <c r="AF322" s="5">
        <v>0</v>
      </c>
      <c r="AG322" s="5">
        <v>0</v>
      </c>
      <c r="AH322" s="5">
        <v>0</v>
      </c>
      <c r="AI322" s="5">
        <v>0</v>
      </c>
      <c r="AJ322" s="5">
        <v>0</v>
      </c>
      <c r="AK322" s="5">
        <v>0</v>
      </c>
      <c r="AL322" s="5">
        <v>0</v>
      </c>
      <c r="AM322" s="5">
        <v>0</v>
      </c>
      <c r="AN322" s="5">
        <v>0</v>
      </c>
      <c r="AO322" s="5">
        <v>0</v>
      </c>
      <c r="AP322" s="5">
        <v>0</v>
      </c>
      <c r="AQ322" s="5">
        <v>0</v>
      </c>
      <c r="AR322" s="5">
        <v>0</v>
      </c>
      <c r="AS322" s="5">
        <v>0</v>
      </c>
      <c r="AT322" s="6">
        <v>0</v>
      </c>
    </row>
    <row r="323" spans="1:46" x14ac:dyDescent="0.25">
      <c r="A323" t="s">
        <v>1746</v>
      </c>
      <c r="B323" t="s">
        <v>1746</v>
      </c>
      <c r="C323" s="4" t="str">
        <f>HYPERLINK(O323,"Lumiere")</f>
        <v>Lumiere</v>
      </c>
      <c r="D323" t="str">
        <f>IF(LEFT(P323,2)="tt",HYPERLINK(CONCATENATE("https://www.imdb.com/title/",P323),"IMDb"),"")</f>
        <v>IMDb</v>
      </c>
      <c r="E323" t="str">
        <f>IF(Q323="","",HYPERLINK(Q323,"Elonet"))</f>
        <v>Elonet</v>
      </c>
      <c r="F323" s="5">
        <v>7477</v>
      </c>
      <c r="G323" s="5">
        <f>SUM(S323:AT323)</f>
        <v>7477</v>
      </c>
      <c r="H323">
        <v>2011</v>
      </c>
      <c r="I323" t="s">
        <v>1747</v>
      </c>
      <c r="J323" t="s">
        <v>79</v>
      </c>
      <c r="K323" t="s">
        <v>1748</v>
      </c>
      <c r="L323" t="s">
        <v>81</v>
      </c>
      <c r="M323" t="s">
        <v>239</v>
      </c>
      <c r="N323">
        <v>90</v>
      </c>
      <c r="O323" t="s">
        <v>1749</v>
      </c>
      <c r="P323" t="s">
        <v>1750</v>
      </c>
      <c r="Q323" t="s">
        <v>2708</v>
      </c>
      <c r="S323" s="5">
        <v>0</v>
      </c>
      <c r="T323" s="5">
        <v>0</v>
      </c>
      <c r="U323" s="5">
        <v>0</v>
      </c>
      <c r="V323" s="5">
        <v>0</v>
      </c>
      <c r="W323" s="5">
        <v>0</v>
      </c>
      <c r="X323" s="5">
        <v>0</v>
      </c>
      <c r="Y323" s="5">
        <v>0</v>
      </c>
      <c r="Z323" s="5">
        <v>0</v>
      </c>
      <c r="AA323" s="5">
        <v>0</v>
      </c>
      <c r="AB323" s="5">
        <v>0</v>
      </c>
      <c r="AC323" s="5">
        <v>0</v>
      </c>
      <c r="AD323" s="5">
        <v>0</v>
      </c>
      <c r="AE323" s="5">
        <v>0</v>
      </c>
      <c r="AF323" s="5">
        <v>0</v>
      </c>
      <c r="AG323" s="5">
        <v>0</v>
      </c>
      <c r="AH323" s="5">
        <v>0</v>
      </c>
      <c r="AI323" s="5">
        <v>5966</v>
      </c>
      <c r="AJ323" s="5">
        <v>821</v>
      </c>
      <c r="AK323" s="5">
        <v>452</v>
      </c>
      <c r="AL323" s="5">
        <v>50</v>
      </c>
      <c r="AM323" s="5">
        <v>0</v>
      </c>
      <c r="AN323" s="5">
        <v>188</v>
      </c>
      <c r="AO323" s="5">
        <v>0</v>
      </c>
      <c r="AP323" s="5">
        <v>0</v>
      </c>
      <c r="AQ323" s="5">
        <v>0</v>
      </c>
      <c r="AR323" s="5">
        <v>0</v>
      </c>
      <c r="AS323" s="5">
        <v>0</v>
      </c>
      <c r="AT323" s="6">
        <v>0</v>
      </c>
    </row>
    <row r="324" spans="1:46" x14ac:dyDescent="0.25">
      <c r="A324" t="s">
        <v>1789</v>
      </c>
      <c r="B324" t="s">
        <v>1790</v>
      </c>
      <c r="C324" s="4" t="str">
        <f>HYPERLINK(O324,"Lumiere")</f>
        <v>Lumiere</v>
      </c>
      <c r="D324" t="str">
        <f>IF(LEFT(P324,2)="tt",HYPERLINK(CONCATENATE("https://www.imdb.com/title/",P324),"IMDb"),"")</f>
        <v>IMDb</v>
      </c>
      <c r="E324" t="str">
        <f>IF(Q324="","",HYPERLINK(Q324,"Elonet"))</f>
        <v>Elonet</v>
      </c>
      <c r="F324" s="5">
        <v>7335</v>
      </c>
      <c r="G324" s="5">
        <f>SUM(S324:AT324)</f>
        <v>6987</v>
      </c>
      <c r="H324">
        <v>2021</v>
      </c>
      <c r="I324" t="s">
        <v>1791</v>
      </c>
      <c r="J324" t="s">
        <v>245</v>
      </c>
      <c r="K324" t="s">
        <v>1792</v>
      </c>
      <c r="L324" t="s">
        <v>97</v>
      </c>
      <c r="M324" t="s">
        <v>429</v>
      </c>
      <c r="N324">
        <v>89</v>
      </c>
      <c r="O324" t="s">
        <v>1793</v>
      </c>
      <c r="P324" t="s">
        <v>1794</v>
      </c>
      <c r="Q324" t="s">
        <v>2709</v>
      </c>
      <c r="S324" s="5">
        <v>0</v>
      </c>
      <c r="T324" s="5">
        <v>0</v>
      </c>
      <c r="U324" s="5">
        <v>0</v>
      </c>
      <c r="V324" s="5">
        <v>0</v>
      </c>
      <c r="W324" s="5">
        <v>0</v>
      </c>
      <c r="X324" s="5">
        <v>0</v>
      </c>
      <c r="Y324" s="5">
        <v>0</v>
      </c>
      <c r="Z324" s="5">
        <v>0</v>
      </c>
      <c r="AA324" s="5">
        <v>0</v>
      </c>
      <c r="AB324" s="5">
        <v>0</v>
      </c>
      <c r="AC324" s="5">
        <v>0</v>
      </c>
      <c r="AD324" s="5">
        <v>0</v>
      </c>
      <c r="AE324" s="5">
        <v>0</v>
      </c>
      <c r="AF324" s="5">
        <v>0</v>
      </c>
      <c r="AG324" s="5">
        <v>0</v>
      </c>
      <c r="AH324" s="5">
        <v>0</v>
      </c>
      <c r="AI324" s="5">
        <v>0</v>
      </c>
      <c r="AJ324" s="5">
        <v>0</v>
      </c>
      <c r="AK324" s="5">
        <v>0</v>
      </c>
      <c r="AL324" s="5">
        <v>0</v>
      </c>
      <c r="AM324" s="5">
        <v>0</v>
      </c>
      <c r="AN324" s="5">
        <v>0</v>
      </c>
      <c r="AO324" s="5">
        <v>0</v>
      </c>
      <c r="AP324" s="5">
        <v>0</v>
      </c>
      <c r="AQ324" s="5">
        <v>0</v>
      </c>
      <c r="AR324" s="5">
        <v>6895</v>
      </c>
      <c r="AS324" s="5">
        <v>0</v>
      </c>
      <c r="AT324" s="6">
        <v>92</v>
      </c>
    </row>
    <row r="325" spans="1:46" x14ac:dyDescent="0.25">
      <c r="A325" t="s">
        <v>1751</v>
      </c>
      <c r="B325" t="s">
        <v>1752</v>
      </c>
      <c r="C325" s="4" t="str">
        <f>HYPERLINK(O325,"Lumiere")</f>
        <v>Lumiere</v>
      </c>
      <c r="D325" t="str">
        <f>IF(LEFT(P325,2)="tt",HYPERLINK(CONCATENATE("https://www.imdb.com/title/",P325),"IMDb"),"")</f>
        <v>IMDb</v>
      </c>
      <c r="E325" t="str">
        <f>IF(Q325="","",HYPERLINK(Q325,"Elonet"))</f>
        <v/>
      </c>
      <c r="F325" s="5">
        <v>7297</v>
      </c>
      <c r="G325" s="5">
        <f>SUM(S325:AT325)</f>
        <v>7297</v>
      </c>
      <c r="H325">
        <v>2017</v>
      </c>
      <c r="I325" t="s">
        <v>1753</v>
      </c>
      <c r="J325" t="s">
        <v>79</v>
      </c>
      <c r="K325" t="s">
        <v>1754</v>
      </c>
      <c r="L325" t="s">
        <v>81</v>
      </c>
      <c r="M325" t="s">
        <v>491</v>
      </c>
      <c r="N325">
        <v>92</v>
      </c>
      <c r="O325" t="s">
        <v>1755</v>
      </c>
      <c r="P325" t="s">
        <v>1756</v>
      </c>
      <c r="Q325" t="s">
        <v>162</v>
      </c>
      <c r="S325" s="5">
        <v>0</v>
      </c>
      <c r="T325" s="5">
        <v>0</v>
      </c>
      <c r="U325" s="5">
        <v>0</v>
      </c>
      <c r="V325" s="5">
        <v>0</v>
      </c>
      <c r="W325" s="5">
        <v>0</v>
      </c>
      <c r="X325" s="5">
        <v>0</v>
      </c>
      <c r="Y325" s="5">
        <v>0</v>
      </c>
      <c r="Z325" s="5">
        <v>0</v>
      </c>
      <c r="AA325" s="5">
        <v>0</v>
      </c>
      <c r="AB325" s="5">
        <v>0</v>
      </c>
      <c r="AC325" s="5">
        <v>0</v>
      </c>
      <c r="AD325" s="5">
        <v>0</v>
      </c>
      <c r="AE325" s="5">
        <v>0</v>
      </c>
      <c r="AF325" s="5">
        <v>0</v>
      </c>
      <c r="AG325" s="5">
        <v>0</v>
      </c>
      <c r="AH325" s="5">
        <v>0</v>
      </c>
      <c r="AI325" s="5">
        <v>0</v>
      </c>
      <c r="AJ325" s="5">
        <v>0</v>
      </c>
      <c r="AK325" s="5">
        <v>0</v>
      </c>
      <c r="AL325" s="5">
        <v>0</v>
      </c>
      <c r="AM325" s="5">
        <v>0</v>
      </c>
      <c r="AN325" s="5">
        <v>0</v>
      </c>
      <c r="AO325" s="5">
        <v>6322</v>
      </c>
      <c r="AP325" s="5">
        <v>975</v>
      </c>
      <c r="AQ325" s="5">
        <v>0</v>
      </c>
      <c r="AR325" s="5">
        <v>0</v>
      </c>
      <c r="AS325" s="5">
        <v>0</v>
      </c>
      <c r="AT325" s="6">
        <v>0</v>
      </c>
    </row>
    <row r="326" spans="1:46" x14ac:dyDescent="0.25">
      <c r="A326" t="s">
        <v>1757</v>
      </c>
      <c r="B326" t="s">
        <v>1757</v>
      </c>
      <c r="C326" s="4" t="str">
        <f>HYPERLINK(O326,"Lumiere")</f>
        <v>Lumiere</v>
      </c>
      <c r="D326" t="str">
        <f>IF(LEFT(P326,2)="tt",HYPERLINK(CONCATENATE("https://www.imdb.com/title/",P326),"IMDb"),"")</f>
        <v>IMDb</v>
      </c>
      <c r="E326" t="str">
        <f>IF(Q326="","",HYPERLINK(Q326,"Elonet"))</f>
        <v>Elonet</v>
      </c>
      <c r="F326" s="5">
        <v>7274</v>
      </c>
      <c r="G326" s="5">
        <f>SUM(S326:AT326)</f>
        <v>7274</v>
      </c>
      <c r="H326">
        <v>1998</v>
      </c>
      <c r="I326" t="s">
        <v>1758</v>
      </c>
      <c r="J326" t="s">
        <v>333</v>
      </c>
      <c r="K326" t="s">
        <v>166</v>
      </c>
      <c r="L326" t="s">
        <v>81</v>
      </c>
      <c r="M326" t="s">
        <v>1759</v>
      </c>
      <c r="N326">
        <v>86</v>
      </c>
      <c r="O326" t="s">
        <v>1760</v>
      </c>
      <c r="P326" t="s">
        <v>1761</v>
      </c>
      <c r="Q326" t="s">
        <v>1762</v>
      </c>
      <c r="S326" s="5">
        <v>0</v>
      </c>
      <c r="T326" s="5">
        <v>0</v>
      </c>
      <c r="U326" s="5">
        <v>7074</v>
      </c>
      <c r="V326" s="5">
        <v>200</v>
      </c>
      <c r="W326" s="5">
        <v>0</v>
      </c>
      <c r="X326" s="5">
        <v>0</v>
      </c>
      <c r="Y326" s="5">
        <v>0</v>
      </c>
      <c r="Z326" s="5">
        <v>0</v>
      </c>
      <c r="AA326" s="5">
        <v>0</v>
      </c>
      <c r="AB326" s="5">
        <v>0</v>
      </c>
      <c r="AC326" s="5">
        <v>0</v>
      </c>
      <c r="AD326" s="5">
        <v>0</v>
      </c>
      <c r="AE326" s="5">
        <v>0</v>
      </c>
      <c r="AF326" s="5">
        <v>0</v>
      </c>
      <c r="AG326" s="5">
        <v>0</v>
      </c>
      <c r="AH326" s="5">
        <v>0</v>
      </c>
      <c r="AI326" s="5">
        <v>0</v>
      </c>
      <c r="AJ326" s="5">
        <v>0</v>
      </c>
      <c r="AK326" s="5">
        <v>0</v>
      </c>
      <c r="AL326" s="5">
        <v>0</v>
      </c>
      <c r="AM326" s="5">
        <v>0</v>
      </c>
      <c r="AN326" s="5">
        <v>0</v>
      </c>
      <c r="AO326" s="5">
        <v>0</v>
      </c>
      <c r="AP326" s="5">
        <v>0</v>
      </c>
      <c r="AQ326" s="5">
        <v>0</v>
      </c>
      <c r="AR326" s="5">
        <v>0</v>
      </c>
      <c r="AS326" s="5">
        <v>0</v>
      </c>
      <c r="AT326" s="6">
        <v>0</v>
      </c>
    </row>
    <row r="327" spans="1:46" x14ac:dyDescent="0.25">
      <c r="A327" t="s">
        <v>1763</v>
      </c>
      <c r="B327" t="s">
        <v>1763</v>
      </c>
      <c r="C327" s="4" t="str">
        <f>HYPERLINK(O327,"Lumiere")</f>
        <v>Lumiere</v>
      </c>
      <c r="D327" t="str">
        <f>IF(LEFT(P327,2)="tt",HYPERLINK(CONCATENATE("https://www.imdb.com/title/",P327),"IMDb"),"")</f>
        <v>IMDb</v>
      </c>
      <c r="E327" t="str">
        <f>IF(Q327="","",HYPERLINK(Q327,"Elonet"))</f>
        <v>Elonet</v>
      </c>
      <c r="F327" s="5">
        <v>7121</v>
      </c>
      <c r="G327" s="5">
        <f>SUM(S327:AT327)</f>
        <v>77</v>
      </c>
      <c r="H327">
        <v>2020</v>
      </c>
      <c r="I327" t="s">
        <v>1764</v>
      </c>
      <c r="J327" t="s">
        <v>245</v>
      </c>
      <c r="K327" t="s">
        <v>207</v>
      </c>
      <c r="L327" t="s">
        <v>97</v>
      </c>
      <c r="M327" t="s">
        <v>239</v>
      </c>
      <c r="N327">
        <v>88</v>
      </c>
      <c r="O327" t="s">
        <v>1765</v>
      </c>
      <c r="P327" t="s">
        <v>1766</v>
      </c>
      <c r="Q327" t="s">
        <v>1767</v>
      </c>
      <c r="S327" s="5">
        <v>0</v>
      </c>
      <c r="T327" s="5">
        <v>0</v>
      </c>
      <c r="U327" s="5">
        <v>0</v>
      </c>
      <c r="V327" s="5">
        <v>0</v>
      </c>
      <c r="W327" s="5">
        <v>0</v>
      </c>
      <c r="X327" s="5">
        <v>0</v>
      </c>
      <c r="Y327" s="5">
        <v>0</v>
      </c>
      <c r="Z327" s="5">
        <v>0</v>
      </c>
      <c r="AA327" s="5">
        <v>0</v>
      </c>
      <c r="AB327" s="5">
        <v>0</v>
      </c>
      <c r="AC327" s="5">
        <v>0</v>
      </c>
      <c r="AD327" s="5">
        <v>0</v>
      </c>
      <c r="AE327" s="5">
        <v>0</v>
      </c>
      <c r="AF327" s="5">
        <v>0</v>
      </c>
      <c r="AG327" s="5">
        <v>0</v>
      </c>
      <c r="AH327" s="5">
        <v>0</v>
      </c>
      <c r="AI327" s="5">
        <v>0</v>
      </c>
      <c r="AJ327" s="5">
        <v>0</v>
      </c>
      <c r="AK327" s="5">
        <v>0</v>
      </c>
      <c r="AL327" s="5">
        <v>0</v>
      </c>
      <c r="AM327" s="5">
        <v>0</v>
      </c>
      <c r="AN327" s="5">
        <v>0</v>
      </c>
      <c r="AO327" s="5">
        <v>0</v>
      </c>
      <c r="AP327" s="5">
        <v>0</v>
      </c>
      <c r="AQ327" s="5">
        <v>0</v>
      </c>
      <c r="AR327" s="5">
        <v>77</v>
      </c>
      <c r="AS327" s="5">
        <v>0</v>
      </c>
      <c r="AT327" s="6">
        <v>0</v>
      </c>
    </row>
    <row r="328" spans="1:46" x14ac:dyDescent="0.25">
      <c r="A328" t="s">
        <v>1768</v>
      </c>
      <c r="B328" t="s">
        <v>1768</v>
      </c>
      <c r="C328" s="4" t="str">
        <f>HYPERLINK(O328,"Lumiere")</f>
        <v>Lumiere</v>
      </c>
      <c r="D328" t="str">
        <f>IF(LEFT(P328,2)="tt",HYPERLINK(CONCATENATE("https://www.imdb.com/title/",P328),"IMDb"),"")</f>
        <v>IMDb</v>
      </c>
      <c r="E328" t="str">
        <f>IF(Q328="","",HYPERLINK(Q328,"Elonet"))</f>
        <v/>
      </c>
      <c r="F328" s="5">
        <v>7110</v>
      </c>
      <c r="G328" s="5">
        <f>SUM(S328:AT328)</f>
        <v>7110</v>
      </c>
      <c r="H328">
        <v>2007</v>
      </c>
      <c r="I328" t="s">
        <v>1769</v>
      </c>
      <c r="J328" t="s">
        <v>333</v>
      </c>
      <c r="K328" t="s">
        <v>366</v>
      </c>
      <c r="L328" t="s">
        <v>81</v>
      </c>
      <c r="M328" t="s">
        <v>1770</v>
      </c>
      <c r="N328">
        <v>32</v>
      </c>
      <c r="O328" t="s">
        <v>1771</v>
      </c>
      <c r="P328" t="s">
        <v>1772</v>
      </c>
      <c r="Q328" t="s">
        <v>162</v>
      </c>
      <c r="S328" s="5">
        <v>0</v>
      </c>
      <c r="T328" s="5">
        <v>0</v>
      </c>
      <c r="U328" s="5">
        <v>0</v>
      </c>
      <c r="V328" s="5">
        <v>0</v>
      </c>
      <c r="W328" s="5">
        <v>0</v>
      </c>
      <c r="X328" s="5">
        <v>0</v>
      </c>
      <c r="Y328" s="5">
        <v>0</v>
      </c>
      <c r="Z328" s="5">
        <v>0</v>
      </c>
      <c r="AA328" s="5">
        <v>0</v>
      </c>
      <c r="AB328" s="5">
        <v>0</v>
      </c>
      <c r="AC328" s="5">
        <v>0</v>
      </c>
      <c r="AD328" s="5">
        <v>1975</v>
      </c>
      <c r="AE328" s="5">
        <v>1285</v>
      </c>
      <c r="AF328" s="5">
        <v>355</v>
      </c>
      <c r="AG328" s="5">
        <v>102</v>
      </c>
      <c r="AH328" s="5">
        <v>185</v>
      </c>
      <c r="AI328" s="5">
        <v>80</v>
      </c>
      <c r="AJ328" s="5">
        <v>2438</v>
      </c>
      <c r="AK328" s="5">
        <v>571</v>
      </c>
      <c r="AL328" s="5">
        <v>119</v>
      </c>
      <c r="AM328" s="5">
        <v>0</v>
      </c>
      <c r="AN328" s="5">
        <v>0</v>
      </c>
      <c r="AO328" s="5">
        <v>0</v>
      </c>
      <c r="AP328" s="5">
        <v>0</v>
      </c>
      <c r="AQ328" s="5">
        <v>0</v>
      </c>
      <c r="AR328" s="5">
        <v>0</v>
      </c>
      <c r="AS328" s="5">
        <v>0</v>
      </c>
      <c r="AT328" s="6">
        <v>0</v>
      </c>
    </row>
    <row r="329" spans="1:46" x14ac:dyDescent="0.25">
      <c r="A329" t="s">
        <v>1773</v>
      </c>
      <c r="B329" t="s">
        <v>1774</v>
      </c>
      <c r="C329" s="4" t="str">
        <f>HYPERLINK(O329,"Lumiere")</f>
        <v>Lumiere</v>
      </c>
      <c r="D329" t="str">
        <f>IF(LEFT(P329,2)="tt",HYPERLINK(CONCATENATE("https://www.imdb.com/title/",P329),"IMDb"),"")</f>
        <v>IMDb</v>
      </c>
      <c r="E329" t="str">
        <f>IF(Q329="","",HYPERLINK(Q329,"Elonet"))</f>
        <v/>
      </c>
      <c r="F329" s="5">
        <v>7032</v>
      </c>
      <c r="G329" s="5">
        <f>SUM(S329:AT329)</f>
        <v>7032</v>
      </c>
      <c r="H329">
        <v>2018</v>
      </c>
      <c r="I329" t="s">
        <v>1775</v>
      </c>
      <c r="J329" t="s">
        <v>245</v>
      </c>
      <c r="K329" t="s">
        <v>1776</v>
      </c>
      <c r="L329" t="s">
        <v>81</v>
      </c>
      <c r="M329" t="s">
        <v>1777</v>
      </c>
      <c r="N329">
        <v>90</v>
      </c>
      <c r="O329" t="s">
        <v>1778</v>
      </c>
      <c r="P329" t="s">
        <v>1779</v>
      </c>
      <c r="Q329" t="s">
        <v>162</v>
      </c>
      <c r="S329" s="5">
        <v>0</v>
      </c>
      <c r="T329" s="5">
        <v>0</v>
      </c>
      <c r="U329" s="5">
        <v>0</v>
      </c>
      <c r="V329" s="5">
        <v>0</v>
      </c>
      <c r="W329" s="5">
        <v>0</v>
      </c>
      <c r="X329" s="5">
        <v>0</v>
      </c>
      <c r="Y329" s="5">
        <v>0</v>
      </c>
      <c r="Z329" s="5">
        <v>0</v>
      </c>
      <c r="AA329" s="5">
        <v>0</v>
      </c>
      <c r="AB329" s="5">
        <v>0</v>
      </c>
      <c r="AC329" s="5">
        <v>0</v>
      </c>
      <c r="AD329" s="5">
        <v>0</v>
      </c>
      <c r="AE329" s="5">
        <v>0</v>
      </c>
      <c r="AF329" s="5">
        <v>0</v>
      </c>
      <c r="AG329" s="5">
        <v>0</v>
      </c>
      <c r="AH329" s="5">
        <v>0</v>
      </c>
      <c r="AI329" s="5">
        <v>0</v>
      </c>
      <c r="AJ329" s="5">
        <v>0</v>
      </c>
      <c r="AK329" s="5">
        <v>0</v>
      </c>
      <c r="AL329" s="5">
        <v>0</v>
      </c>
      <c r="AM329" s="5">
        <v>0</v>
      </c>
      <c r="AN329" s="5">
        <v>0</v>
      </c>
      <c r="AO329" s="5">
        <v>7032</v>
      </c>
      <c r="AP329" s="5">
        <v>0</v>
      </c>
      <c r="AQ329" s="5">
        <v>0</v>
      </c>
      <c r="AR329" s="5">
        <v>0</v>
      </c>
      <c r="AS329" s="5">
        <v>0</v>
      </c>
      <c r="AT329" s="6">
        <v>0</v>
      </c>
    </row>
    <row r="330" spans="1:46" x14ac:dyDescent="0.25">
      <c r="A330" t="s">
        <v>1785</v>
      </c>
      <c r="B330" t="s">
        <v>1785</v>
      </c>
      <c r="C330" s="4" t="str">
        <f>HYPERLINK(O330,"Lumiere")</f>
        <v>Lumiere</v>
      </c>
      <c r="D330" t="str">
        <f>IF(LEFT(P330,2)="tt",HYPERLINK(CONCATENATE("https://www.imdb.com/title/",P330),"IMDb"),"")</f>
        <v>IMDb</v>
      </c>
      <c r="E330" t="str">
        <f>IF(Q330="","",HYPERLINK(Q330,"Elonet"))</f>
        <v>Elonet</v>
      </c>
      <c r="F330" s="5">
        <v>6983</v>
      </c>
      <c r="G330" s="5">
        <f>SUM(S330:AT330)</f>
        <v>1110</v>
      </c>
      <c r="H330">
        <v>2006</v>
      </c>
      <c r="I330" t="s">
        <v>143</v>
      </c>
      <c r="J330" t="s">
        <v>79</v>
      </c>
      <c r="K330" t="s">
        <v>207</v>
      </c>
      <c r="L330" t="s">
        <v>97</v>
      </c>
      <c r="M330" t="s">
        <v>295</v>
      </c>
      <c r="N330">
        <v>92</v>
      </c>
      <c r="O330" t="s">
        <v>1786</v>
      </c>
      <c r="P330" t="s">
        <v>1787</v>
      </c>
      <c r="Q330" t="s">
        <v>1788</v>
      </c>
      <c r="S330" s="5">
        <v>0</v>
      </c>
      <c r="T330" s="5">
        <v>0</v>
      </c>
      <c r="U330" s="5">
        <v>0</v>
      </c>
      <c r="V330" s="5">
        <v>0</v>
      </c>
      <c r="W330" s="5">
        <v>0</v>
      </c>
      <c r="X330" s="5">
        <v>0</v>
      </c>
      <c r="Y330" s="5">
        <v>0</v>
      </c>
      <c r="Z330" s="5">
        <v>0</v>
      </c>
      <c r="AA330" s="5">
        <v>0</v>
      </c>
      <c r="AB330" s="5">
        <v>0</v>
      </c>
      <c r="AC330" s="5">
        <v>1110</v>
      </c>
      <c r="AD330" s="5">
        <v>0</v>
      </c>
      <c r="AE330" s="5">
        <v>0</v>
      </c>
      <c r="AF330" s="5">
        <v>0</v>
      </c>
      <c r="AG330" s="5">
        <v>0</v>
      </c>
      <c r="AH330" s="5">
        <v>0</v>
      </c>
      <c r="AI330" s="5">
        <v>0</v>
      </c>
      <c r="AJ330" s="5">
        <v>0</v>
      </c>
      <c r="AK330" s="5">
        <v>0</v>
      </c>
      <c r="AL330" s="5">
        <v>0</v>
      </c>
      <c r="AM330" s="5">
        <v>0</v>
      </c>
      <c r="AN330" s="5">
        <v>0</v>
      </c>
      <c r="AO330" s="5">
        <v>0</v>
      </c>
      <c r="AP330" s="5">
        <v>0</v>
      </c>
      <c r="AQ330" s="5">
        <v>0</v>
      </c>
      <c r="AR330" s="5">
        <v>0</v>
      </c>
      <c r="AS330" s="5">
        <v>0</v>
      </c>
      <c r="AT330" s="6">
        <v>0</v>
      </c>
    </row>
    <row r="331" spans="1:46" x14ac:dyDescent="0.25">
      <c r="A331" t="s">
        <v>1780</v>
      </c>
      <c r="B331" t="s">
        <v>1780</v>
      </c>
      <c r="C331" s="4" t="str">
        <f>HYPERLINK(O331,"Lumiere")</f>
        <v>Lumiere</v>
      </c>
      <c r="D331" t="str">
        <f>IF(LEFT(P331,2)="tt",HYPERLINK(CONCATENATE("https://www.imdb.com/title/",P331),"IMDb"),"")</f>
        <v>IMDb</v>
      </c>
      <c r="E331" t="str">
        <f>IF(Q331="","",HYPERLINK(Q331,"Elonet"))</f>
        <v>Elonet</v>
      </c>
      <c r="F331" s="5">
        <v>6983</v>
      </c>
      <c r="G331" s="5">
        <f>SUM(S331:AT331)</f>
        <v>935</v>
      </c>
      <c r="H331">
        <v>2017</v>
      </c>
      <c r="I331" t="s">
        <v>1781</v>
      </c>
      <c r="J331" t="s">
        <v>245</v>
      </c>
      <c r="K331" t="s">
        <v>207</v>
      </c>
      <c r="L331" t="s">
        <v>97</v>
      </c>
      <c r="M331" t="s">
        <v>457</v>
      </c>
      <c r="N331">
        <v>90</v>
      </c>
      <c r="O331" t="s">
        <v>1782</v>
      </c>
      <c r="P331" t="s">
        <v>1783</v>
      </c>
      <c r="Q331" t="s">
        <v>1784</v>
      </c>
      <c r="S331" s="5">
        <v>0</v>
      </c>
      <c r="T331" s="5">
        <v>0</v>
      </c>
      <c r="U331" s="5">
        <v>0</v>
      </c>
      <c r="V331" s="5">
        <v>0</v>
      </c>
      <c r="W331" s="5">
        <v>0</v>
      </c>
      <c r="X331" s="5">
        <v>0</v>
      </c>
      <c r="Y331" s="5">
        <v>0</v>
      </c>
      <c r="Z331" s="5">
        <v>0</v>
      </c>
      <c r="AA331" s="5">
        <v>0</v>
      </c>
      <c r="AB331" s="5">
        <v>0</v>
      </c>
      <c r="AC331" s="5">
        <v>0</v>
      </c>
      <c r="AD331" s="5">
        <v>0</v>
      </c>
      <c r="AE331" s="5">
        <v>0</v>
      </c>
      <c r="AF331" s="5">
        <v>0</v>
      </c>
      <c r="AG331" s="5">
        <v>0</v>
      </c>
      <c r="AH331" s="5">
        <v>0</v>
      </c>
      <c r="AI331" s="5">
        <v>0</v>
      </c>
      <c r="AJ331" s="5">
        <v>0</v>
      </c>
      <c r="AK331" s="5">
        <v>0</v>
      </c>
      <c r="AL331" s="5">
        <v>0</v>
      </c>
      <c r="AM331" s="5">
        <v>0</v>
      </c>
      <c r="AN331" s="5">
        <v>0</v>
      </c>
      <c r="AO331" s="5">
        <v>935</v>
      </c>
      <c r="AP331" s="5">
        <v>0</v>
      </c>
      <c r="AQ331" s="5">
        <v>0</v>
      </c>
      <c r="AR331" s="5">
        <v>0</v>
      </c>
      <c r="AS331" s="5">
        <v>0</v>
      </c>
      <c r="AT331" s="6">
        <v>0</v>
      </c>
    </row>
    <row r="332" spans="1:46" x14ac:dyDescent="0.25">
      <c r="A332" t="s">
        <v>1795</v>
      </c>
      <c r="B332" t="s">
        <v>1795</v>
      </c>
      <c r="C332" s="4" t="str">
        <f>HYPERLINK(O332,"Lumiere")</f>
        <v>Lumiere</v>
      </c>
      <c r="D332" t="str">
        <f>IF(LEFT(P332,2)="tt",HYPERLINK(CONCATENATE("https://www.imdb.com/title/",P332),"IMDb"),"")</f>
        <v>IMDb</v>
      </c>
      <c r="E332" t="str">
        <f>IF(Q332="","",HYPERLINK(Q332,"Elonet"))</f>
        <v>Elonet</v>
      </c>
      <c r="F332" s="5">
        <v>6832</v>
      </c>
      <c r="G332" s="5">
        <f>SUM(S332:AT332)</f>
        <v>6832</v>
      </c>
      <c r="H332">
        <v>2009</v>
      </c>
      <c r="I332" t="s">
        <v>1691</v>
      </c>
      <c r="J332" t="s">
        <v>79</v>
      </c>
      <c r="K332" t="s">
        <v>1796</v>
      </c>
      <c r="L332" t="s">
        <v>81</v>
      </c>
      <c r="M332" t="s">
        <v>1797</v>
      </c>
      <c r="N332">
        <v>114</v>
      </c>
      <c r="O332" t="s">
        <v>1798</v>
      </c>
      <c r="P332" t="s">
        <v>1799</v>
      </c>
      <c r="Q332" t="s">
        <v>2710</v>
      </c>
      <c r="S332" s="5">
        <v>0</v>
      </c>
      <c r="T332" s="5">
        <v>0</v>
      </c>
      <c r="U332" s="5">
        <v>0</v>
      </c>
      <c r="V332" s="5">
        <v>0</v>
      </c>
      <c r="W332" s="5">
        <v>0</v>
      </c>
      <c r="X332" s="5">
        <v>0</v>
      </c>
      <c r="Y332" s="5">
        <v>0</v>
      </c>
      <c r="Z332" s="5">
        <v>0</v>
      </c>
      <c r="AA332" s="5">
        <v>0</v>
      </c>
      <c r="AB332" s="5">
        <v>0</v>
      </c>
      <c r="AC332" s="5">
        <v>0</v>
      </c>
      <c r="AD332" s="5">
        <v>0</v>
      </c>
      <c r="AE332" s="5">
        <v>0</v>
      </c>
      <c r="AF332" s="5">
        <v>6282</v>
      </c>
      <c r="AG332" s="5">
        <v>505</v>
      </c>
      <c r="AH332" s="5">
        <v>21</v>
      </c>
      <c r="AI332" s="5">
        <v>0</v>
      </c>
      <c r="AJ332" s="5">
        <v>0</v>
      </c>
      <c r="AK332" s="5">
        <v>0</v>
      </c>
      <c r="AL332" s="5">
        <v>24</v>
      </c>
      <c r="AM332" s="5">
        <v>0</v>
      </c>
      <c r="AN332" s="5">
        <v>0</v>
      </c>
      <c r="AO332" s="5">
        <v>0</v>
      </c>
      <c r="AP332" s="5">
        <v>0</v>
      </c>
      <c r="AQ332" s="5">
        <v>0</v>
      </c>
      <c r="AR332" s="5">
        <v>0</v>
      </c>
      <c r="AS332" s="5">
        <v>0</v>
      </c>
      <c r="AT332" s="6">
        <v>0</v>
      </c>
    </row>
    <row r="333" spans="1:46" x14ac:dyDescent="0.25">
      <c r="A333" t="s">
        <v>1800</v>
      </c>
      <c r="B333" t="s">
        <v>1800</v>
      </c>
      <c r="C333" s="4" t="str">
        <f>HYPERLINK(O333,"Lumiere")</f>
        <v>Lumiere</v>
      </c>
      <c r="D333" t="str">
        <f>IF(LEFT(P333,2)="tt",HYPERLINK(CONCATENATE("https://www.imdb.com/title/",P333),"IMDb"),"")</f>
        <v>IMDb</v>
      </c>
      <c r="E333" t="str">
        <f>IF(Q333="","",HYPERLINK(Q333,"Elonet"))</f>
        <v>Elonet</v>
      </c>
      <c r="F333" s="5">
        <v>6788</v>
      </c>
      <c r="G333" s="5">
        <f>SUM(S333:AT333)</f>
        <v>3468</v>
      </c>
      <c r="H333">
        <v>2019</v>
      </c>
      <c r="I333" t="s">
        <v>1801</v>
      </c>
      <c r="J333" t="s">
        <v>245</v>
      </c>
      <c r="K333" t="s">
        <v>1802</v>
      </c>
      <c r="L333" t="s">
        <v>97</v>
      </c>
      <c r="M333" t="s">
        <v>491</v>
      </c>
      <c r="N333">
        <v>73</v>
      </c>
      <c r="O333" t="s">
        <v>1803</v>
      </c>
      <c r="P333" t="s">
        <v>1804</v>
      </c>
      <c r="Q333" t="s">
        <v>1805</v>
      </c>
      <c r="S333" s="5">
        <v>0</v>
      </c>
      <c r="T333" s="5">
        <v>0</v>
      </c>
      <c r="U333" s="5">
        <v>0</v>
      </c>
      <c r="V333" s="5">
        <v>0</v>
      </c>
      <c r="W333" s="5">
        <v>0</v>
      </c>
      <c r="X333" s="5">
        <v>0</v>
      </c>
      <c r="Y333" s="5">
        <v>0</v>
      </c>
      <c r="Z333" s="5">
        <v>0</v>
      </c>
      <c r="AA333" s="5">
        <v>0</v>
      </c>
      <c r="AB333" s="5">
        <v>0</v>
      </c>
      <c r="AC333" s="5">
        <v>0</v>
      </c>
      <c r="AD333" s="5">
        <v>0</v>
      </c>
      <c r="AE333" s="5">
        <v>0</v>
      </c>
      <c r="AF333" s="5">
        <v>0</v>
      </c>
      <c r="AG333" s="5">
        <v>0</v>
      </c>
      <c r="AH333" s="5">
        <v>0</v>
      </c>
      <c r="AI333" s="5">
        <v>0</v>
      </c>
      <c r="AJ333" s="5">
        <v>0</v>
      </c>
      <c r="AK333" s="5">
        <v>0</v>
      </c>
      <c r="AL333" s="5">
        <v>0</v>
      </c>
      <c r="AM333" s="5">
        <v>0</v>
      </c>
      <c r="AN333" s="5">
        <v>0</v>
      </c>
      <c r="AO333" s="5">
        <v>0</v>
      </c>
      <c r="AP333" s="5">
        <v>2515</v>
      </c>
      <c r="AQ333" s="5">
        <v>836</v>
      </c>
      <c r="AR333" s="5">
        <v>22</v>
      </c>
      <c r="AS333" s="5">
        <v>25</v>
      </c>
      <c r="AT333" s="6">
        <v>70</v>
      </c>
    </row>
    <row r="334" spans="1:46" x14ac:dyDescent="0.25">
      <c r="A334" t="s">
        <v>1811</v>
      </c>
      <c r="B334" t="s">
        <v>1811</v>
      </c>
      <c r="C334" s="4" t="str">
        <f>HYPERLINK(O334,"Lumiere")</f>
        <v>Lumiere</v>
      </c>
      <c r="D334" t="str">
        <f>IF(LEFT(P334,2)="tt",HYPERLINK(CONCATENATE("https://www.imdb.com/title/",P334),"IMDb"),"")</f>
        <v>IMDb</v>
      </c>
      <c r="E334" t="str">
        <f>IF(Q334="","",HYPERLINK(Q334,"Elonet"))</f>
        <v>Elonet</v>
      </c>
      <c r="F334" s="5">
        <v>6499</v>
      </c>
      <c r="G334" s="5">
        <f>SUM(S334:AT334)</f>
        <v>403</v>
      </c>
      <c r="H334">
        <v>2005</v>
      </c>
      <c r="I334" t="s">
        <v>1812</v>
      </c>
      <c r="J334" t="s">
        <v>79</v>
      </c>
      <c r="K334" t="s">
        <v>207</v>
      </c>
      <c r="L334" t="s">
        <v>97</v>
      </c>
      <c r="M334" t="s">
        <v>359</v>
      </c>
      <c r="N334">
        <v>95</v>
      </c>
      <c r="O334" t="s">
        <v>1813</v>
      </c>
      <c r="P334" t="s">
        <v>1814</v>
      </c>
      <c r="Q334" t="s">
        <v>1815</v>
      </c>
      <c r="S334" s="5">
        <v>0</v>
      </c>
      <c r="T334" s="5">
        <v>0</v>
      </c>
      <c r="U334" s="5">
        <v>0</v>
      </c>
      <c r="V334" s="5">
        <v>0</v>
      </c>
      <c r="W334" s="5">
        <v>0</v>
      </c>
      <c r="X334" s="5">
        <v>0</v>
      </c>
      <c r="Y334" s="5">
        <v>0</v>
      </c>
      <c r="Z334" s="5">
        <v>0</v>
      </c>
      <c r="AA334" s="5">
        <v>0</v>
      </c>
      <c r="AB334" s="5">
        <v>403</v>
      </c>
      <c r="AC334" s="5">
        <v>0</v>
      </c>
      <c r="AD334" s="5">
        <v>0</v>
      </c>
      <c r="AE334" s="5">
        <v>0</v>
      </c>
      <c r="AF334" s="5">
        <v>0</v>
      </c>
      <c r="AG334" s="5">
        <v>0</v>
      </c>
      <c r="AH334" s="5">
        <v>0</v>
      </c>
      <c r="AI334" s="5">
        <v>0</v>
      </c>
      <c r="AJ334" s="5">
        <v>0</v>
      </c>
      <c r="AK334" s="5">
        <v>0</v>
      </c>
      <c r="AL334" s="5">
        <v>0</v>
      </c>
      <c r="AM334" s="5">
        <v>0</v>
      </c>
      <c r="AN334" s="5">
        <v>0</v>
      </c>
      <c r="AO334" s="5">
        <v>0</v>
      </c>
      <c r="AP334" s="5">
        <v>0</v>
      </c>
      <c r="AQ334" s="5">
        <v>0</v>
      </c>
      <c r="AR334" s="5">
        <v>0</v>
      </c>
      <c r="AS334" s="5">
        <v>0</v>
      </c>
      <c r="AT334" s="6">
        <v>0</v>
      </c>
    </row>
    <row r="335" spans="1:46" x14ac:dyDescent="0.25">
      <c r="A335" t="s">
        <v>1523</v>
      </c>
      <c r="B335" t="s">
        <v>1523</v>
      </c>
      <c r="C335" s="4" t="str">
        <f>HYPERLINK(O335,"Lumiere")</f>
        <v>Lumiere</v>
      </c>
      <c r="D335" t="str">
        <f>IF(LEFT(P335,2)="tt",HYPERLINK(CONCATENATE("https://www.imdb.com/title/",P335),"IMDb"),"")</f>
        <v>IMDb</v>
      </c>
      <c r="E335" t="str">
        <f>IF(Q335="","",HYPERLINK(Q335,"Elonet"))</f>
        <v>Elonet</v>
      </c>
      <c r="F335" s="5">
        <v>6325</v>
      </c>
      <c r="G335" s="5">
        <f>SUM(S335:AT335)</f>
        <v>5133</v>
      </c>
      <c r="H335">
        <v>2017</v>
      </c>
      <c r="I335" t="s">
        <v>1816</v>
      </c>
      <c r="J335" t="s">
        <v>79</v>
      </c>
      <c r="K335" t="s">
        <v>207</v>
      </c>
      <c r="L335" t="s">
        <v>97</v>
      </c>
      <c r="M335" t="s">
        <v>117</v>
      </c>
      <c r="N335">
        <v>100</v>
      </c>
      <c r="O335" t="s">
        <v>1817</v>
      </c>
      <c r="P335" t="s">
        <v>1818</v>
      </c>
      <c r="Q335" t="s">
        <v>1819</v>
      </c>
      <c r="S335" s="5">
        <v>0</v>
      </c>
      <c r="T335" s="5">
        <v>0</v>
      </c>
      <c r="U335" s="5">
        <v>0</v>
      </c>
      <c r="V335" s="5">
        <v>0</v>
      </c>
      <c r="W335" s="5">
        <v>0</v>
      </c>
      <c r="X335" s="5">
        <v>0</v>
      </c>
      <c r="Y335" s="5">
        <v>0</v>
      </c>
      <c r="Z335" s="5">
        <v>0</v>
      </c>
      <c r="AA335" s="5">
        <v>0</v>
      </c>
      <c r="AB335" s="5">
        <v>0</v>
      </c>
      <c r="AC335" s="5">
        <v>0</v>
      </c>
      <c r="AD335" s="5">
        <v>0</v>
      </c>
      <c r="AE335" s="5">
        <v>0</v>
      </c>
      <c r="AF335" s="5">
        <v>0</v>
      </c>
      <c r="AG335" s="5">
        <v>0</v>
      </c>
      <c r="AH335" s="5">
        <v>0</v>
      </c>
      <c r="AI335" s="5">
        <v>0</v>
      </c>
      <c r="AJ335" s="5">
        <v>0</v>
      </c>
      <c r="AK335" s="5">
        <v>0</v>
      </c>
      <c r="AL335" s="5">
        <v>0</v>
      </c>
      <c r="AM335" s="5">
        <v>0</v>
      </c>
      <c r="AN335" s="5">
        <v>1720</v>
      </c>
      <c r="AO335" s="5">
        <v>2853</v>
      </c>
      <c r="AP335" s="5">
        <v>560</v>
      </c>
      <c r="AQ335" s="5">
        <v>0</v>
      </c>
      <c r="AR335" s="5">
        <v>0</v>
      </c>
      <c r="AS335" s="5">
        <v>0</v>
      </c>
      <c r="AT335" s="6">
        <v>0</v>
      </c>
    </row>
    <row r="336" spans="1:46" x14ac:dyDescent="0.25">
      <c r="A336" t="s">
        <v>1820</v>
      </c>
      <c r="B336" t="s">
        <v>1820</v>
      </c>
      <c r="C336" s="4" t="str">
        <f>HYPERLINK(O336,"Lumiere")</f>
        <v>Lumiere</v>
      </c>
      <c r="D336" t="str">
        <f>IF(LEFT(P336,2)="tt",HYPERLINK(CONCATENATE("https://www.imdb.com/title/",P336),"IMDb"),"")</f>
        <v>IMDb</v>
      </c>
      <c r="E336" t="str">
        <f>IF(Q336="","",HYPERLINK(Q336,"Elonet"))</f>
        <v>Elonet</v>
      </c>
      <c r="F336" s="5">
        <v>6198</v>
      </c>
      <c r="G336" s="5">
        <f>SUM(S336:AT336)</f>
        <v>6198</v>
      </c>
      <c r="H336">
        <v>2011</v>
      </c>
      <c r="I336" t="s">
        <v>1821</v>
      </c>
      <c r="J336" t="s">
        <v>79</v>
      </c>
      <c r="K336" t="s">
        <v>1822</v>
      </c>
      <c r="L336" t="s">
        <v>81</v>
      </c>
      <c r="M336" t="s">
        <v>145</v>
      </c>
      <c r="N336">
        <v>77</v>
      </c>
      <c r="O336" t="s">
        <v>1823</v>
      </c>
      <c r="P336" t="s">
        <v>1824</v>
      </c>
      <c r="Q336" t="s">
        <v>2711</v>
      </c>
      <c r="S336" s="5">
        <v>0</v>
      </c>
      <c r="T336" s="5">
        <v>0</v>
      </c>
      <c r="U336" s="5">
        <v>0</v>
      </c>
      <c r="V336" s="5">
        <v>0</v>
      </c>
      <c r="W336" s="5">
        <v>0</v>
      </c>
      <c r="X336" s="5">
        <v>0</v>
      </c>
      <c r="Y336" s="5">
        <v>0</v>
      </c>
      <c r="Z336" s="5">
        <v>0</v>
      </c>
      <c r="AA336" s="5">
        <v>0</v>
      </c>
      <c r="AB336" s="5">
        <v>0</v>
      </c>
      <c r="AC336" s="5">
        <v>0</v>
      </c>
      <c r="AD336" s="5">
        <v>0</v>
      </c>
      <c r="AE336" s="5">
        <v>0</v>
      </c>
      <c r="AF336" s="5">
        <v>0</v>
      </c>
      <c r="AG336" s="5">
        <v>0</v>
      </c>
      <c r="AH336" s="5">
        <v>4973</v>
      </c>
      <c r="AI336" s="5">
        <v>866</v>
      </c>
      <c r="AJ336" s="5">
        <v>0</v>
      </c>
      <c r="AK336" s="5">
        <v>124</v>
      </c>
      <c r="AL336" s="5">
        <v>0</v>
      </c>
      <c r="AM336" s="5">
        <v>0</v>
      </c>
      <c r="AN336" s="5">
        <v>119</v>
      </c>
      <c r="AO336" s="5">
        <v>60</v>
      </c>
      <c r="AP336" s="5">
        <v>33</v>
      </c>
      <c r="AQ336" s="5">
        <v>23</v>
      </c>
      <c r="AR336" s="5">
        <v>0</v>
      </c>
      <c r="AS336" s="5">
        <v>0</v>
      </c>
      <c r="AT336" s="6">
        <v>0</v>
      </c>
    </row>
    <row r="337" spans="1:46" x14ac:dyDescent="0.25">
      <c r="A337" t="s">
        <v>2917</v>
      </c>
      <c r="B337" t="s">
        <v>2917</v>
      </c>
      <c r="C337" s="4" t="str">
        <f>HYPERLINK(O337,"Lumiere")</f>
        <v>Lumiere</v>
      </c>
      <c r="D337" t="str">
        <f>IF(LEFT(P337,2)="tt",HYPERLINK(CONCATENATE("https://www.imdb.com/title/",P337),"IMDb"),"")</f>
        <v>IMDb</v>
      </c>
      <c r="E337" t="str">
        <f>IF(Q337="","",HYPERLINK(Q337,"Elonet"))</f>
        <v/>
      </c>
      <c r="F337" s="5">
        <v>6140</v>
      </c>
      <c r="G337" s="5">
        <f>SUM(S337:AT337)</f>
        <v>6140</v>
      </c>
      <c r="H337">
        <v>2023</v>
      </c>
      <c r="I337" t="s">
        <v>2947</v>
      </c>
      <c r="J337" t="s">
        <v>245</v>
      </c>
      <c r="K337" t="s">
        <v>172</v>
      </c>
      <c r="L337" t="s">
        <v>97</v>
      </c>
      <c r="M337" t="s">
        <v>2974</v>
      </c>
      <c r="N337">
        <v>114</v>
      </c>
      <c r="O337" t="s">
        <v>3020</v>
      </c>
      <c r="P337" t="s">
        <v>3008</v>
      </c>
      <c r="Q337" t="s">
        <v>162</v>
      </c>
      <c r="AT337" s="6">
        <v>6140</v>
      </c>
    </row>
    <row r="338" spans="1:46" x14ac:dyDescent="0.25">
      <c r="A338" t="s">
        <v>2881</v>
      </c>
      <c r="B338" t="s">
        <v>2858</v>
      </c>
      <c r="C338" s="4" t="str">
        <f>HYPERLINK(O338,"Lumiere")</f>
        <v>Lumiere</v>
      </c>
      <c r="D338" t="str">
        <f>IF(LEFT(P338,2)="tt",HYPERLINK(CONCATENATE("https://www.imdb.com/title/",P338),"IMDb"),"")</f>
        <v>IMDb</v>
      </c>
      <c r="E338" t="str">
        <f>IF(Q338="","",HYPERLINK(Q338,"Elonet"))</f>
        <v/>
      </c>
      <c r="F338" s="5">
        <v>6134</v>
      </c>
      <c r="G338" s="5">
        <f>SUM(S338:AT338)</f>
        <v>6093</v>
      </c>
      <c r="H338">
        <v>2021</v>
      </c>
      <c r="I338" t="s">
        <v>2859</v>
      </c>
      <c r="J338" t="s">
        <v>245</v>
      </c>
      <c r="K338" t="s">
        <v>262</v>
      </c>
      <c r="L338" t="s">
        <v>81</v>
      </c>
      <c r="M338" t="s">
        <v>491</v>
      </c>
      <c r="N338">
        <v>98</v>
      </c>
      <c r="O338" t="s">
        <v>2876</v>
      </c>
      <c r="P338" t="s">
        <v>2860</v>
      </c>
      <c r="S338" s="5">
        <v>0</v>
      </c>
      <c r="T338" s="5">
        <v>0</v>
      </c>
      <c r="U338" s="5">
        <v>0</v>
      </c>
      <c r="V338" s="5">
        <v>0</v>
      </c>
      <c r="W338" s="5">
        <v>0</v>
      </c>
      <c r="X338" s="5">
        <v>0</v>
      </c>
      <c r="Y338" s="5">
        <v>0</v>
      </c>
      <c r="Z338" s="5">
        <v>0</v>
      </c>
      <c r="AA338" s="5">
        <v>0</v>
      </c>
      <c r="AB338" s="5">
        <v>0</v>
      </c>
      <c r="AC338" s="5">
        <v>0</v>
      </c>
      <c r="AD338" s="5">
        <v>0</v>
      </c>
      <c r="AE338" s="5">
        <v>0</v>
      </c>
      <c r="AF338" s="5">
        <v>0</v>
      </c>
      <c r="AG338" s="5">
        <v>0</v>
      </c>
      <c r="AH338" s="5">
        <v>0</v>
      </c>
      <c r="AI338" s="5">
        <v>0</v>
      </c>
      <c r="AJ338" s="5">
        <v>0</v>
      </c>
      <c r="AK338" s="5">
        <v>0</v>
      </c>
      <c r="AL338" s="5">
        <v>0</v>
      </c>
      <c r="AM338" s="5">
        <v>0</v>
      </c>
      <c r="AN338" s="5">
        <v>0</v>
      </c>
      <c r="AO338" s="5">
        <v>0</v>
      </c>
      <c r="AP338" s="5">
        <v>0</v>
      </c>
      <c r="AQ338" s="5">
        <v>0</v>
      </c>
      <c r="AR338" s="5">
        <v>0</v>
      </c>
      <c r="AS338" s="5">
        <v>6093</v>
      </c>
      <c r="AT338" s="6">
        <v>0</v>
      </c>
    </row>
    <row r="339" spans="1:46" x14ac:dyDescent="0.25">
      <c r="A339" t="s">
        <v>1825</v>
      </c>
      <c r="B339" t="s">
        <v>1826</v>
      </c>
      <c r="C339" s="4" t="str">
        <f>HYPERLINK(O339,"Lumiere")</f>
        <v>Lumiere</v>
      </c>
      <c r="D339" t="str">
        <f>IF(LEFT(P339,2)="tt",HYPERLINK(CONCATENATE("https://www.imdb.com/title/",P339),"IMDb"),"")</f>
        <v>IMDb</v>
      </c>
      <c r="E339" t="str">
        <f>IF(Q339="","",HYPERLINK(Q339,"Elonet"))</f>
        <v/>
      </c>
      <c r="F339" s="5">
        <v>5934</v>
      </c>
      <c r="G339" s="5">
        <f>SUM(S339:AT339)</f>
        <v>5963</v>
      </c>
      <c r="H339">
        <v>2011</v>
      </c>
      <c r="I339" t="s">
        <v>1827</v>
      </c>
      <c r="J339" t="s">
        <v>245</v>
      </c>
      <c r="K339" t="s">
        <v>1828</v>
      </c>
      <c r="L339" t="s">
        <v>81</v>
      </c>
      <c r="M339" t="s">
        <v>1829</v>
      </c>
      <c r="N339">
        <v>90</v>
      </c>
      <c r="O339" t="s">
        <v>1830</v>
      </c>
      <c r="P339" t="s">
        <v>1831</v>
      </c>
      <c r="Q339" t="s">
        <v>162</v>
      </c>
      <c r="S339" s="5">
        <v>0</v>
      </c>
      <c r="T339" s="5">
        <v>0</v>
      </c>
      <c r="U339" s="5">
        <v>0</v>
      </c>
      <c r="V339" s="5">
        <v>0</v>
      </c>
      <c r="W339" s="5">
        <v>0</v>
      </c>
      <c r="X339" s="5">
        <v>0</v>
      </c>
      <c r="Y339" s="5">
        <v>0</v>
      </c>
      <c r="Z339" s="5">
        <v>0</v>
      </c>
      <c r="AA339" s="5">
        <v>0</v>
      </c>
      <c r="AB339" s="5">
        <v>0</v>
      </c>
      <c r="AC339" s="5">
        <v>0</v>
      </c>
      <c r="AD339" s="5">
        <v>0</v>
      </c>
      <c r="AE339" s="5">
        <v>0</v>
      </c>
      <c r="AF339" s="5">
        <v>0</v>
      </c>
      <c r="AG339" s="5">
        <v>0</v>
      </c>
      <c r="AH339" s="5">
        <v>4613</v>
      </c>
      <c r="AI339" s="5">
        <v>596</v>
      </c>
      <c r="AJ339" s="5">
        <v>0</v>
      </c>
      <c r="AK339" s="5">
        <v>0</v>
      </c>
      <c r="AL339" s="5">
        <v>0</v>
      </c>
      <c r="AM339" s="5">
        <v>645</v>
      </c>
      <c r="AN339" s="5">
        <v>80</v>
      </c>
      <c r="AO339" s="5">
        <v>0</v>
      </c>
      <c r="AP339" s="5">
        <v>0</v>
      </c>
      <c r="AQ339" s="5">
        <v>0</v>
      </c>
      <c r="AR339" s="5">
        <v>0</v>
      </c>
      <c r="AS339" s="5">
        <v>0</v>
      </c>
      <c r="AT339" s="6">
        <v>29</v>
      </c>
    </row>
    <row r="340" spans="1:46" x14ac:dyDescent="0.25">
      <c r="A340" t="s">
        <v>1832</v>
      </c>
      <c r="B340" t="s">
        <v>1832</v>
      </c>
      <c r="C340" s="4" t="str">
        <f>HYPERLINK(O340,"Lumiere")</f>
        <v>Lumiere</v>
      </c>
      <c r="D340" t="str">
        <f>IF(LEFT(P340,2)="tt",HYPERLINK(CONCATENATE("https://www.imdb.com/title/",P340),"IMDb"),"")</f>
        <v>IMDb</v>
      </c>
      <c r="E340" t="str">
        <f>IF(Q340="","",HYPERLINK(Q340,"Elonet"))</f>
        <v>Elonet</v>
      </c>
      <c r="F340" s="5">
        <v>5679</v>
      </c>
      <c r="G340" s="5">
        <f>SUM(S340:AT340)</f>
        <v>555</v>
      </c>
      <c r="H340">
        <v>1998</v>
      </c>
      <c r="I340" t="s">
        <v>1572</v>
      </c>
      <c r="J340" t="s">
        <v>245</v>
      </c>
      <c r="K340" t="s">
        <v>207</v>
      </c>
      <c r="L340" t="s">
        <v>97</v>
      </c>
      <c r="M340" t="s">
        <v>179</v>
      </c>
      <c r="N340">
        <v>100</v>
      </c>
      <c r="O340" t="s">
        <v>1833</v>
      </c>
      <c r="P340" t="s">
        <v>1834</v>
      </c>
      <c r="Q340" t="s">
        <v>1835</v>
      </c>
      <c r="S340" s="5">
        <v>0</v>
      </c>
      <c r="T340" s="5">
        <v>0</v>
      </c>
      <c r="U340" s="5">
        <v>0</v>
      </c>
      <c r="V340" s="5">
        <v>536</v>
      </c>
      <c r="W340" s="5">
        <v>0</v>
      </c>
      <c r="X340" s="5">
        <v>0</v>
      </c>
      <c r="Y340" s="5">
        <v>0</v>
      </c>
      <c r="Z340" s="5">
        <v>19</v>
      </c>
      <c r="AA340" s="5">
        <v>0</v>
      </c>
      <c r="AB340" s="5">
        <v>0</v>
      </c>
      <c r="AC340" s="5">
        <v>0</v>
      </c>
      <c r="AD340" s="5">
        <v>0</v>
      </c>
      <c r="AE340" s="5">
        <v>0</v>
      </c>
      <c r="AF340" s="5">
        <v>0</v>
      </c>
      <c r="AG340" s="5">
        <v>0</v>
      </c>
      <c r="AH340" s="5">
        <v>0</v>
      </c>
      <c r="AI340" s="5">
        <v>0</v>
      </c>
      <c r="AJ340" s="5">
        <v>0</v>
      </c>
      <c r="AK340" s="5">
        <v>0</v>
      </c>
      <c r="AL340" s="5">
        <v>0</v>
      </c>
      <c r="AM340" s="5">
        <v>0</v>
      </c>
      <c r="AN340" s="5">
        <v>0</v>
      </c>
      <c r="AO340" s="5">
        <v>0</v>
      </c>
      <c r="AP340" s="5">
        <v>0</v>
      </c>
      <c r="AQ340" s="5">
        <v>0</v>
      </c>
      <c r="AR340" s="5">
        <v>0</v>
      </c>
      <c r="AS340" s="5">
        <v>0</v>
      </c>
      <c r="AT340" s="6">
        <v>0</v>
      </c>
    </row>
    <row r="341" spans="1:46" x14ac:dyDescent="0.25">
      <c r="A341" t="s">
        <v>1836</v>
      </c>
      <c r="B341" t="s">
        <v>1836</v>
      </c>
      <c r="C341" s="4" t="str">
        <f>HYPERLINK(O341,"Lumiere")</f>
        <v>Lumiere</v>
      </c>
      <c r="D341" t="str">
        <f>IF(LEFT(P341,2)="tt",HYPERLINK(CONCATENATE("https://www.imdb.com/title/",P341),"IMDb"),"")</f>
        <v>IMDb</v>
      </c>
      <c r="E341" t="str">
        <f>IF(Q341="","",HYPERLINK(Q341,"Elonet"))</f>
        <v>Elonet</v>
      </c>
      <c r="F341" s="5">
        <v>5589</v>
      </c>
      <c r="G341" s="5">
        <f>SUM(S341:AT341)</f>
        <v>5589</v>
      </c>
      <c r="H341">
        <v>2008</v>
      </c>
      <c r="I341" t="s">
        <v>848</v>
      </c>
      <c r="J341" t="s">
        <v>79</v>
      </c>
      <c r="K341" t="s">
        <v>1837</v>
      </c>
      <c r="L341" t="s">
        <v>81</v>
      </c>
      <c r="M341" t="s">
        <v>1838</v>
      </c>
      <c r="N341">
        <v>86</v>
      </c>
      <c r="O341" t="s">
        <v>1839</v>
      </c>
      <c r="P341" t="s">
        <v>1840</v>
      </c>
      <c r="Q341" t="s">
        <v>2712</v>
      </c>
      <c r="S341" s="5">
        <v>0</v>
      </c>
      <c r="T341" s="5">
        <v>0</v>
      </c>
      <c r="U341" s="5">
        <v>0</v>
      </c>
      <c r="V341" s="5">
        <v>0</v>
      </c>
      <c r="W341" s="5">
        <v>0</v>
      </c>
      <c r="X341" s="5">
        <v>0</v>
      </c>
      <c r="Y341" s="5">
        <v>0</v>
      </c>
      <c r="Z341" s="5">
        <v>0</v>
      </c>
      <c r="AA341" s="5">
        <v>0</v>
      </c>
      <c r="AB341" s="5">
        <v>0</v>
      </c>
      <c r="AC341" s="5">
        <v>0</v>
      </c>
      <c r="AD341" s="5">
        <v>0</v>
      </c>
      <c r="AE341" s="5">
        <v>0</v>
      </c>
      <c r="AF341" s="5">
        <v>1714</v>
      </c>
      <c r="AG341" s="5">
        <v>3761</v>
      </c>
      <c r="AH341" s="5">
        <v>15</v>
      </c>
      <c r="AI341" s="5">
        <v>0</v>
      </c>
      <c r="AJ341" s="5">
        <v>0</v>
      </c>
      <c r="AK341" s="5">
        <v>99</v>
      </c>
      <c r="AL341" s="5">
        <v>0</v>
      </c>
      <c r="AM341" s="5">
        <v>0</v>
      </c>
      <c r="AN341" s="5">
        <v>0</v>
      </c>
      <c r="AO341" s="5">
        <v>0</v>
      </c>
      <c r="AP341" s="5">
        <v>0</v>
      </c>
      <c r="AQ341" s="5">
        <v>0</v>
      </c>
      <c r="AR341" s="5">
        <v>0</v>
      </c>
      <c r="AS341" s="5">
        <v>0</v>
      </c>
      <c r="AT341" s="6">
        <v>0</v>
      </c>
    </row>
    <row r="342" spans="1:46" x14ac:dyDescent="0.25">
      <c r="A342" t="s">
        <v>1841</v>
      </c>
      <c r="B342" t="s">
        <v>1842</v>
      </c>
      <c r="C342" s="4" t="str">
        <f>HYPERLINK(O342,"Lumiere")</f>
        <v>Lumiere</v>
      </c>
      <c r="D342" t="str">
        <f>IF(LEFT(P342,2)="tt",HYPERLINK(CONCATENATE("https://www.imdb.com/title/",P342),"IMDb"),"")</f>
        <v>IMDb</v>
      </c>
      <c r="E342" t="str">
        <f>IF(Q342="","",HYPERLINK(Q342,"Elonet"))</f>
        <v/>
      </c>
      <c r="F342" s="5">
        <v>5528</v>
      </c>
      <c r="G342" s="5">
        <f>SUM(S342:AT342)</f>
        <v>5528</v>
      </c>
      <c r="H342">
        <v>2012</v>
      </c>
      <c r="I342" t="s">
        <v>1843</v>
      </c>
      <c r="J342" t="s">
        <v>79</v>
      </c>
      <c r="K342" t="s">
        <v>1844</v>
      </c>
      <c r="L342" t="s">
        <v>81</v>
      </c>
      <c r="M342" t="s">
        <v>1658</v>
      </c>
      <c r="N342">
        <v>94</v>
      </c>
      <c r="O342" t="s">
        <v>1845</v>
      </c>
      <c r="P342" t="s">
        <v>1846</v>
      </c>
      <c r="Q342" t="s">
        <v>162</v>
      </c>
      <c r="S342" s="5">
        <v>0</v>
      </c>
      <c r="T342" s="5">
        <v>0</v>
      </c>
      <c r="U342" s="5">
        <v>0</v>
      </c>
      <c r="V342" s="5">
        <v>0</v>
      </c>
      <c r="W342" s="5">
        <v>0</v>
      </c>
      <c r="X342" s="5">
        <v>0</v>
      </c>
      <c r="Y342" s="5">
        <v>0</v>
      </c>
      <c r="Z342" s="5">
        <v>0</v>
      </c>
      <c r="AA342" s="5">
        <v>0</v>
      </c>
      <c r="AB342" s="5">
        <v>0</v>
      </c>
      <c r="AC342" s="5">
        <v>0</v>
      </c>
      <c r="AD342" s="5">
        <v>0</v>
      </c>
      <c r="AE342" s="5">
        <v>0</v>
      </c>
      <c r="AF342" s="5">
        <v>0</v>
      </c>
      <c r="AG342" s="5">
        <v>0</v>
      </c>
      <c r="AH342" s="5">
        <v>0</v>
      </c>
      <c r="AI342" s="5">
        <v>2596</v>
      </c>
      <c r="AJ342" s="5">
        <v>0</v>
      </c>
      <c r="AK342" s="5">
        <v>749</v>
      </c>
      <c r="AL342" s="5">
        <v>28</v>
      </c>
      <c r="AM342" s="5">
        <v>758</v>
      </c>
      <c r="AN342" s="5">
        <v>1060</v>
      </c>
      <c r="AO342" s="5">
        <v>337</v>
      </c>
      <c r="AP342" s="5">
        <v>0</v>
      </c>
      <c r="AQ342" s="5">
        <v>0</v>
      </c>
      <c r="AR342" s="5">
        <v>0</v>
      </c>
      <c r="AS342" s="5">
        <v>0</v>
      </c>
      <c r="AT342" s="6">
        <v>0</v>
      </c>
    </row>
    <row r="343" spans="1:46" x14ac:dyDescent="0.25">
      <c r="A343" t="s">
        <v>1847</v>
      </c>
      <c r="B343" t="s">
        <v>1847</v>
      </c>
      <c r="C343" s="4" t="str">
        <f>HYPERLINK(O343,"Lumiere")</f>
        <v>Lumiere</v>
      </c>
      <c r="D343" t="str">
        <f>IF(LEFT(P343,2)="tt",HYPERLINK(CONCATENATE("https://www.imdb.com/title/",P343),"IMDb"),"")</f>
        <v>IMDb</v>
      </c>
      <c r="E343" t="str">
        <f>IF(Q343="","",HYPERLINK(Q343,"Elonet"))</f>
        <v>Elonet</v>
      </c>
      <c r="F343" s="5">
        <v>5446</v>
      </c>
      <c r="G343" s="5">
        <f>SUM(S343:AT343)</f>
        <v>5873</v>
      </c>
      <c r="H343">
        <v>1989</v>
      </c>
      <c r="I343" t="s">
        <v>115</v>
      </c>
      <c r="J343" t="s">
        <v>79</v>
      </c>
      <c r="K343" t="s">
        <v>316</v>
      </c>
      <c r="L343" t="s">
        <v>97</v>
      </c>
      <c r="M343" t="s">
        <v>1130</v>
      </c>
      <c r="N343">
        <v>79</v>
      </c>
      <c r="O343" t="s">
        <v>1848</v>
      </c>
      <c r="P343" t="s">
        <v>1849</v>
      </c>
      <c r="Q343" t="s">
        <v>1850</v>
      </c>
      <c r="S343" s="5">
        <v>400</v>
      </c>
      <c r="T343" s="5">
        <v>323</v>
      </c>
      <c r="U343" s="5">
        <v>0</v>
      </c>
      <c r="V343" s="5">
        <v>121</v>
      </c>
      <c r="W343" s="5">
        <v>104</v>
      </c>
      <c r="X343" s="5">
        <v>0</v>
      </c>
      <c r="Y343" s="5">
        <v>750</v>
      </c>
      <c r="Z343" s="5">
        <v>871</v>
      </c>
      <c r="AA343" s="5">
        <v>26</v>
      </c>
      <c r="AB343" s="5">
        <v>0</v>
      </c>
      <c r="AC343" s="5">
        <v>100</v>
      </c>
      <c r="AD343" s="5">
        <v>98</v>
      </c>
      <c r="AE343" s="5">
        <v>10</v>
      </c>
      <c r="AF343" s="5">
        <v>78</v>
      </c>
      <c r="AG343" s="5">
        <v>80</v>
      </c>
      <c r="AH343" s="5">
        <v>124</v>
      </c>
      <c r="AI343" s="5">
        <v>0</v>
      </c>
      <c r="AJ343" s="5">
        <v>0</v>
      </c>
      <c r="AK343" s="5">
        <v>463</v>
      </c>
      <c r="AL343" s="5">
        <v>207</v>
      </c>
      <c r="AM343" s="5">
        <v>338</v>
      </c>
      <c r="AN343" s="5">
        <v>541</v>
      </c>
      <c r="AO343" s="5">
        <v>363</v>
      </c>
      <c r="AP343" s="5">
        <v>254</v>
      </c>
      <c r="AQ343" s="5">
        <v>102</v>
      </c>
      <c r="AR343" s="5">
        <v>67</v>
      </c>
      <c r="AS343" s="5">
        <v>26</v>
      </c>
      <c r="AT343" s="6">
        <v>427</v>
      </c>
    </row>
    <row r="344" spans="1:46" x14ac:dyDescent="0.25">
      <c r="A344" t="s">
        <v>1851</v>
      </c>
      <c r="B344" t="s">
        <v>1852</v>
      </c>
      <c r="C344" s="4" t="str">
        <f>HYPERLINK(O344,"Lumiere")</f>
        <v>Lumiere</v>
      </c>
      <c r="D344" t="str">
        <f>IF(LEFT(P344,2)="tt",HYPERLINK(CONCATENATE("https://www.imdb.com/title/",P344),"IMDb"),"")</f>
        <v>IMDb</v>
      </c>
      <c r="E344" t="str">
        <f>IF(Q344="","",HYPERLINK(Q344,"Elonet"))</f>
        <v>Elonet</v>
      </c>
      <c r="F344" s="5">
        <v>5407</v>
      </c>
      <c r="G344" s="5">
        <f>SUM(S344:AT344)</f>
        <v>5407</v>
      </c>
      <c r="H344">
        <v>2018</v>
      </c>
      <c r="I344" t="s">
        <v>1853</v>
      </c>
      <c r="J344" t="s">
        <v>79</v>
      </c>
      <c r="K344" t="s">
        <v>137</v>
      </c>
      <c r="L344" t="s">
        <v>81</v>
      </c>
      <c r="M344" t="s">
        <v>1854</v>
      </c>
      <c r="N344">
        <v>75</v>
      </c>
      <c r="O344" t="s">
        <v>1855</v>
      </c>
      <c r="P344" t="s">
        <v>1856</v>
      </c>
      <c r="Q344" t="s">
        <v>2713</v>
      </c>
      <c r="S344" s="5">
        <v>0</v>
      </c>
      <c r="T344" s="5">
        <v>0</v>
      </c>
      <c r="U344" s="5">
        <v>0</v>
      </c>
      <c r="V344" s="5">
        <v>0</v>
      </c>
      <c r="W344" s="5">
        <v>0</v>
      </c>
      <c r="X344" s="5">
        <v>0</v>
      </c>
      <c r="Y344" s="5">
        <v>0</v>
      </c>
      <c r="Z344" s="5">
        <v>0</v>
      </c>
      <c r="AA344" s="5">
        <v>0</v>
      </c>
      <c r="AB344" s="5">
        <v>0</v>
      </c>
      <c r="AC344" s="5">
        <v>0</v>
      </c>
      <c r="AD344" s="5">
        <v>0</v>
      </c>
      <c r="AE344" s="5">
        <v>0</v>
      </c>
      <c r="AF344" s="5">
        <v>0</v>
      </c>
      <c r="AG344" s="5">
        <v>0</v>
      </c>
      <c r="AH344" s="5">
        <v>0</v>
      </c>
      <c r="AI344" s="5">
        <v>0</v>
      </c>
      <c r="AJ344" s="5">
        <v>0</v>
      </c>
      <c r="AK344" s="5">
        <v>0</v>
      </c>
      <c r="AL344" s="5">
        <v>0</v>
      </c>
      <c r="AM344" s="5">
        <v>0</v>
      </c>
      <c r="AN344" s="5">
        <v>0</v>
      </c>
      <c r="AO344" s="5">
        <v>5407</v>
      </c>
      <c r="AP344" s="5">
        <v>0</v>
      </c>
      <c r="AQ344" s="5">
        <v>0</v>
      </c>
      <c r="AR344" s="5">
        <v>0</v>
      </c>
      <c r="AS344" s="5">
        <v>0</v>
      </c>
      <c r="AT344" s="6">
        <v>0</v>
      </c>
    </row>
    <row r="345" spans="1:46" x14ac:dyDescent="0.25">
      <c r="A345" t="s">
        <v>1857</v>
      </c>
      <c r="B345" t="s">
        <v>1858</v>
      </c>
      <c r="C345" s="4" t="str">
        <f>HYPERLINK(O345,"Lumiere")</f>
        <v>Lumiere</v>
      </c>
      <c r="D345" t="str">
        <f>IF(LEFT(P345,2)="tt",HYPERLINK(CONCATENATE("https://www.imdb.com/title/",P345),"IMDb"),"")</f>
        <v>IMDb</v>
      </c>
      <c r="E345" t="str">
        <f>IF(Q345="","",HYPERLINK(Q345,"Elonet"))</f>
        <v>Elonet</v>
      </c>
      <c r="F345" s="5">
        <v>5286</v>
      </c>
      <c r="G345" s="5">
        <f>SUM(S345:AT345)</f>
        <v>4992</v>
      </c>
      <c r="H345">
        <v>2013</v>
      </c>
      <c r="I345" t="s">
        <v>1859</v>
      </c>
      <c r="J345" t="s">
        <v>79</v>
      </c>
      <c r="K345" t="s">
        <v>1860</v>
      </c>
      <c r="L345" t="s">
        <v>81</v>
      </c>
      <c r="M345" t="s">
        <v>599</v>
      </c>
      <c r="N345">
        <v>132</v>
      </c>
      <c r="O345" t="s">
        <v>1861</v>
      </c>
      <c r="P345" t="s">
        <v>1862</v>
      </c>
      <c r="Q345" t="s">
        <v>1863</v>
      </c>
      <c r="S345" s="5">
        <v>0</v>
      </c>
      <c r="T345" s="5">
        <v>0</v>
      </c>
      <c r="U345" s="5">
        <v>0</v>
      </c>
      <c r="V345" s="5">
        <v>0</v>
      </c>
      <c r="W345" s="5">
        <v>0</v>
      </c>
      <c r="X345" s="5">
        <v>0</v>
      </c>
      <c r="Y345" s="5">
        <v>0</v>
      </c>
      <c r="Z345" s="5">
        <v>0</v>
      </c>
      <c r="AA345" s="5">
        <v>0</v>
      </c>
      <c r="AB345" s="5">
        <v>0</v>
      </c>
      <c r="AC345" s="5">
        <v>0</v>
      </c>
      <c r="AD345" s="5">
        <v>0</v>
      </c>
      <c r="AE345" s="5">
        <v>0</v>
      </c>
      <c r="AF345" s="5">
        <v>0</v>
      </c>
      <c r="AG345" s="5">
        <v>0</v>
      </c>
      <c r="AH345" s="5">
        <v>0</v>
      </c>
      <c r="AI345" s="5">
        <v>0</v>
      </c>
      <c r="AJ345" s="5">
        <v>4901</v>
      </c>
      <c r="AK345" s="5">
        <v>85</v>
      </c>
      <c r="AL345" s="5">
        <v>0</v>
      </c>
      <c r="AM345" s="5">
        <v>0</v>
      </c>
      <c r="AN345" s="5">
        <v>0</v>
      </c>
      <c r="AO345" s="5">
        <v>0</v>
      </c>
      <c r="AP345" s="5">
        <v>6</v>
      </c>
      <c r="AQ345" s="5">
        <v>0</v>
      </c>
      <c r="AR345" s="5">
        <v>0</v>
      </c>
      <c r="AS345" s="5">
        <v>0</v>
      </c>
      <c r="AT345" s="6">
        <v>0</v>
      </c>
    </row>
    <row r="346" spans="1:46" x14ac:dyDescent="0.25">
      <c r="A346" t="s">
        <v>1864</v>
      </c>
      <c r="B346" t="s">
        <v>1865</v>
      </c>
      <c r="C346" s="4" t="str">
        <f>HYPERLINK(O346,"Lumiere")</f>
        <v>Lumiere</v>
      </c>
      <c r="D346" t="str">
        <f>IF(LEFT(P346,2)="tt",HYPERLINK(CONCATENATE("https://www.imdb.com/title/",P346),"IMDb"),"")</f>
        <v>IMDb</v>
      </c>
      <c r="E346" t="str">
        <f>IF(Q346="","",HYPERLINK(Q346,"Elonet"))</f>
        <v>Elonet</v>
      </c>
      <c r="F346" s="5">
        <v>5199</v>
      </c>
      <c r="G346" s="5">
        <f>SUM(S346:AT346)</f>
        <v>3320</v>
      </c>
      <c r="H346">
        <v>2016</v>
      </c>
      <c r="I346" t="s">
        <v>1866</v>
      </c>
      <c r="J346" t="s">
        <v>245</v>
      </c>
      <c r="K346" t="s">
        <v>172</v>
      </c>
      <c r="L346" t="s">
        <v>97</v>
      </c>
      <c r="M346" t="s">
        <v>491</v>
      </c>
      <c r="N346">
        <v>112</v>
      </c>
      <c r="O346" t="s">
        <v>1867</v>
      </c>
      <c r="P346" t="s">
        <v>1868</v>
      </c>
      <c r="Q346" t="s">
        <v>1869</v>
      </c>
      <c r="S346" s="5">
        <v>0</v>
      </c>
      <c r="T346" s="5">
        <v>0</v>
      </c>
      <c r="U346" s="5">
        <v>0</v>
      </c>
      <c r="V346" s="5">
        <v>0</v>
      </c>
      <c r="W346" s="5">
        <v>0</v>
      </c>
      <c r="X346" s="5">
        <v>0</v>
      </c>
      <c r="Y346" s="5">
        <v>0</v>
      </c>
      <c r="Z346" s="5">
        <v>0</v>
      </c>
      <c r="AA346" s="5">
        <v>0</v>
      </c>
      <c r="AB346" s="5">
        <v>0</v>
      </c>
      <c r="AC346" s="5">
        <v>0</v>
      </c>
      <c r="AD346" s="5">
        <v>0</v>
      </c>
      <c r="AE346" s="5">
        <v>0</v>
      </c>
      <c r="AF346" s="5">
        <v>0</v>
      </c>
      <c r="AG346" s="5">
        <v>0</v>
      </c>
      <c r="AH346" s="5">
        <v>0</v>
      </c>
      <c r="AI346" s="5">
        <v>0</v>
      </c>
      <c r="AJ346" s="5">
        <v>0</v>
      </c>
      <c r="AK346" s="5">
        <v>0</v>
      </c>
      <c r="AL346" s="5">
        <v>0</v>
      </c>
      <c r="AM346" s="5">
        <v>2884</v>
      </c>
      <c r="AN346" s="5">
        <v>337</v>
      </c>
      <c r="AO346" s="5">
        <v>25</v>
      </c>
      <c r="AP346" s="5">
        <v>60</v>
      </c>
      <c r="AQ346" s="5">
        <v>0</v>
      </c>
      <c r="AR346" s="5">
        <v>0</v>
      </c>
      <c r="AS346" s="5">
        <v>0</v>
      </c>
      <c r="AT346" s="6">
        <v>14</v>
      </c>
    </row>
    <row r="347" spans="1:46" x14ac:dyDescent="0.25">
      <c r="A347" t="s">
        <v>1870</v>
      </c>
      <c r="B347" t="s">
        <v>1870</v>
      </c>
      <c r="C347" s="4" t="str">
        <f>HYPERLINK(O347,"Lumiere")</f>
        <v>Lumiere</v>
      </c>
      <c r="D347" t="str">
        <f>IF(LEFT(P347,2)="tt",HYPERLINK(CONCATENATE("https://www.imdb.com/title/",P347),"IMDb"),"")</f>
        <v>IMDb</v>
      </c>
      <c r="E347" t="str">
        <f>IF(Q347="","",HYPERLINK(Q347,"Elonet"))</f>
        <v/>
      </c>
      <c r="F347" s="5">
        <v>5177</v>
      </c>
      <c r="G347" s="5">
        <f>SUM(S347:AT347)</f>
        <v>5177</v>
      </c>
      <c r="H347">
        <v>2005</v>
      </c>
      <c r="I347" t="s">
        <v>1871</v>
      </c>
      <c r="J347" t="s">
        <v>79</v>
      </c>
      <c r="K347" t="s">
        <v>1872</v>
      </c>
      <c r="L347" t="s">
        <v>81</v>
      </c>
      <c r="M347" t="s">
        <v>491</v>
      </c>
      <c r="N347">
        <v>105</v>
      </c>
      <c r="O347" t="s">
        <v>1873</v>
      </c>
      <c r="P347" t="s">
        <v>1874</v>
      </c>
      <c r="Q347" t="s">
        <v>162</v>
      </c>
      <c r="S347" s="5">
        <v>0</v>
      </c>
      <c r="T347" s="5">
        <v>0</v>
      </c>
      <c r="U347" s="5">
        <v>0</v>
      </c>
      <c r="V347" s="5">
        <v>0</v>
      </c>
      <c r="W347" s="5">
        <v>0</v>
      </c>
      <c r="X347" s="5">
        <v>0</v>
      </c>
      <c r="Y347" s="5">
        <v>0</v>
      </c>
      <c r="Z347" s="5">
        <v>0</v>
      </c>
      <c r="AA347" s="5">
        <v>0</v>
      </c>
      <c r="AB347" s="5">
        <v>1310</v>
      </c>
      <c r="AC347" s="5">
        <v>0</v>
      </c>
      <c r="AD347" s="5">
        <v>0</v>
      </c>
      <c r="AE347" s="5">
        <v>0</v>
      </c>
      <c r="AF347" s="5">
        <v>0</v>
      </c>
      <c r="AG347" s="5">
        <v>0</v>
      </c>
      <c r="AH347" s="5">
        <v>0</v>
      </c>
      <c r="AI347" s="5">
        <v>3867</v>
      </c>
      <c r="AJ347" s="5">
        <v>0</v>
      </c>
      <c r="AK347" s="5">
        <v>0</v>
      </c>
      <c r="AL347" s="5">
        <v>0</v>
      </c>
      <c r="AM347" s="5">
        <v>0</v>
      </c>
      <c r="AN347" s="5">
        <v>0</v>
      </c>
      <c r="AO347" s="5">
        <v>0</v>
      </c>
      <c r="AP347" s="5">
        <v>0</v>
      </c>
      <c r="AQ347" s="5">
        <v>0</v>
      </c>
      <c r="AR347" s="5">
        <v>0</v>
      </c>
      <c r="AS347" s="5">
        <v>0</v>
      </c>
      <c r="AT347" s="6">
        <v>0</v>
      </c>
    </row>
    <row r="348" spans="1:46" x14ac:dyDescent="0.25">
      <c r="A348" t="s">
        <v>1875</v>
      </c>
      <c r="B348" t="s">
        <v>1875</v>
      </c>
      <c r="C348" s="4" t="str">
        <f>HYPERLINK(O348,"Lumiere")</f>
        <v>Lumiere</v>
      </c>
      <c r="D348" t="str">
        <f>IF(LEFT(P348,2)="tt",HYPERLINK(CONCATENATE("https://www.imdb.com/title/",P348),"IMDb"),"")</f>
        <v>IMDb</v>
      </c>
      <c r="E348" t="str">
        <f>IF(Q348="","",HYPERLINK(Q348,"Elonet"))</f>
        <v>Elonet</v>
      </c>
      <c r="F348" s="5">
        <v>5056</v>
      </c>
      <c r="G348" s="5">
        <f>SUM(S348:AT348)</f>
        <v>5056</v>
      </c>
      <c r="H348">
        <v>2017</v>
      </c>
      <c r="I348" t="s">
        <v>1876</v>
      </c>
      <c r="J348" t="s">
        <v>79</v>
      </c>
      <c r="K348" t="s">
        <v>201</v>
      </c>
      <c r="L348" t="s">
        <v>81</v>
      </c>
      <c r="M348" t="s">
        <v>1877</v>
      </c>
      <c r="N348">
        <v>87</v>
      </c>
      <c r="O348" t="s">
        <v>1878</v>
      </c>
      <c r="P348" t="s">
        <v>1879</v>
      </c>
      <c r="Q348" t="s">
        <v>2714</v>
      </c>
      <c r="S348" s="5">
        <v>0</v>
      </c>
      <c r="T348" s="5">
        <v>0</v>
      </c>
      <c r="U348" s="5">
        <v>0</v>
      </c>
      <c r="V348" s="5">
        <v>0</v>
      </c>
      <c r="W348" s="5">
        <v>0</v>
      </c>
      <c r="X348" s="5">
        <v>0</v>
      </c>
      <c r="Y348" s="5">
        <v>0</v>
      </c>
      <c r="Z348" s="5">
        <v>0</v>
      </c>
      <c r="AA348" s="5">
        <v>0</v>
      </c>
      <c r="AB348" s="5">
        <v>0</v>
      </c>
      <c r="AC348" s="5">
        <v>0</v>
      </c>
      <c r="AD348" s="5">
        <v>0</v>
      </c>
      <c r="AE348" s="5">
        <v>0</v>
      </c>
      <c r="AF348" s="5">
        <v>0</v>
      </c>
      <c r="AG348" s="5">
        <v>0</v>
      </c>
      <c r="AH348" s="5">
        <v>0</v>
      </c>
      <c r="AI348" s="5">
        <v>0</v>
      </c>
      <c r="AJ348" s="5">
        <v>0</v>
      </c>
      <c r="AK348" s="5">
        <v>0</v>
      </c>
      <c r="AL348" s="5">
        <v>0</v>
      </c>
      <c r="AM348" s="5">
        <v>0</v>
      </c>
      <c r="AN348" s="5">
        <v>5056</v>
      </c>
      <c r="AO348" s="5">
        <v>0</v>
      </c>
      <c r="AP348" s="5">
        <v>0</v>
      </c>
      <c r="AQ348" s="5">
        <v>0</v>
      </c>
      <c r="AR348" s="5">
        <v>0</v>
      </c>
      <c r="AS348" s="5">
        <v>0</v>
      </c>
      <c r="AT348" s="6">
        <v>0</v>
      </c>
    </row>
    <row r="349" spans="1:46" x14ac:dyDescent="0.25">
      <c r="A349" t="s">
        <v>1880</v>
      </c>
      <c r="B349" t="s">
        <v>1880</v>
      </c>
      <c r="C349" s="4" t="str">
        <f>HYPERLINK(O349,"Lumiere")</f>
        <v>Lumiere</v>
      </c>
      <c r="D349" t="str">
        <f>IF(LEFT(P349,2)="tt",HYPERLINK(CONCATENATE("https://www.imdb.com/title/",P349),"IMDb"),"")</f>
        <v>IMDb</v>
      </c>
      <c r="E349" t="str">
        <f>IF(Q349="","",HYPERLINK(Q349,"Elonet"))</f>
        <v>Elonet</v>
      </c>
      <c r="F349" s="5">
        <v>4992</v>
      </c>
      <c r="G349" s="5">
        <f>SUM(S349:AT349)</f>
        <v>15</v>
      </c>
      <c r="H349">
        <v>2011</v>
      </c>
      <c r="I349" t="s">
        <v>1881</v>
      </c>
      <c r="J349" t="s">
        <v>245</v>
      </c>
      <c r="K349" t="s">
        <v>207</v>
      </c>
      <c r="L349" t="s">
        <v>97</v>
      </c>
      <c r="M349" t="s">
        <v>491</v>
      </c>
      <c r="N349">
        <v>75</v>
      </c>
      <c r="O349" t="s">
        <v>1882</v>
      </c>
      <c r="P349" t="s">
        <v>1883</v>
      </c>
      <c r="Q349" t="s">
        <v>1884</v>
      </c>
      <c r="S349" s="5">
        <v>0</v>
      </c>
      <c r="T349" s="5">
        <v>0</v>
      </c>
      <c r="U349" s="5">
        <v>0</v>
      </c>
      <c r="V349" s="5">
        <v>0</v>
      </c>
      <c r="W349" s="5">
        <v>0</v>
      </c>
      <c r="X349" s="5">
        <v>0</v>
      </c>
      <c r="Y349" s="5">
        <v>0</v>
      </c>
      <c r="Z349" s="5">
        <v>0</v>
      </c>
      <c r="AA349" s="5">
        <v>0</v>
      </c>
      <c r="AB349" s="5">
        <v>0</v>
      </c>
      <c r="AC349" s="5">
        <v>0</v>
      </c>
      <c r="AD349" s="5">
        <v>0</v>
      </c>
      <c r="AE349" s="5">
        <v>0</v>
      </c>
      <c r="AF349" s="5">
        <v>0</v>
      </c>
      <c r="AG349" s="5">
        <v>0</v>
      </c>
      <c r="AH349" s="5">
        <v>0</v>
      </c>
      <c r="AI349" s="5">
        <v>15</v>
      </c>
      <c r="AJ349" s="5">
        <v>0</v>
      </c>
      <c r="AK349" s="5">
        <v>0</v>
      </c>
      <c r="AL349" s="5">
        <v>0</v>
      </c>
      <c r="AM349" s="5">
        <v>0</v>
      </c>
      <c r="AN349" s="5">
        <v>0</v>
      </c>
      <c r="AO349" s="5">
        <v>0</v>
      </c>
      <c r="AP349" s="5">
        <v>0</v>
      </c>
      <c r="AQ349" s="5">
        <v>0</v>
      </c>
      <c r="AR349" s="5">
        <v>0</v>
      </c>
      <c r="AS349" s="5">
        <v>0</v>
      </c>
      <c r="AT349" s="6">
        <v>0</v>
      </c>
    </row>
    <row r="350" spans="1:46" x14ac:dyDescent="0.25">
      <c r="A350" t="s">
        <v>1885</v>
      </c>
      <c r="B350" t="s">
        <v>1885</v>
      </c>
      <c r="C350" s="4" t="str">
        <f>HYPERLINK(O350,"Lumiere")</f>
        <v>Lumiere</v>
      </c>
      <c r="D350" t="str">
        <f>IF(LEFT(P350,2)="tt",HYPERLINK(CONCATENATE("https://www.imdb.com/title/",P350),"IMDb"),"")</f>
        <v>IMDb</v>
      </c>
      <c r="E350" t="str">
        <f>IF(Q350="","",HYPERLINK(Q350,"Elonet"))</f>
        <v>Elonet</v>
      </c>
      <c r="F350" s="5">
        <v>4961</v>
      </c>
      <c r="G350" s="5">
        <f>SUM(S350:AT350)</f>
        <v>4961</v>
      </c>
      <c r="H350">
        <v>2011</v>
      </c>
      <c r="I350" t="s">
        <v>1671</v>
      </c>
      <c r="J350" t="s">
        <v>79</v>
      </c>
      <c r="K350" t="s">
        <v>1886</v>
      </c>
      <c r="L350" t="s">
        <v>81</v>
      </c>
      <c r="M350" t="s">
        <v>179</v>
      </c>
      <c r="N350">
        <v>118</v>
      </c>
      <c r="O350" t="s">
        <v>1887</v>
      </c>
      <c r="P350" t="s">
        <v>1888</v>
      </c>
      <c r="Q350" t="s">
        <v>2715</v>
      </c>
      <c r="S350" s="5">
        <v>0</v>
      </c>
      <c r="T350" s="5">
        <v>0</v>
      </c>
      <c r="U350" s="5">
        <v>0</v>
      </c>
      <c r="V350" s="5">
        <v>0</v>
      </c>
      <c r="W350" s="5">
        <v>0</v>
      </c>
      <c r="X350" s="5">
        <v>0</v>
      </c>
      <c r="Y350" s="5">
        <v>0</v>
      </c>
      <c r="Z350" s="5">
        <v>0</v>
      </c>
      <c r="AA350" s="5">
        <v>0</v>
      </c>
      <c r="AB350" s="5">
        <v>0</v>
      </c>
      <c r="AC350" s="5">
        <v>0</v>
      </c>
      <c r="AD350" s="5">
        <v>0</v>
      </c>
      <c r="AE350" s="5">
        <v>0</v>
      </c>
      <c r="AF350" s="5">
        <v>0</v>
      </c>
      <c r="AG350" s="5">
        <v>0</v>
      </c>
      <c r="AH350" s="5">
        <v>4961</v>
      </c>
      <c r="AI350" s="5">
        <v>0</v>
      </c>
      <c r="AJ350" s="5">
        <v>0</v>
      </c>
      <c r="AK350" s="5">
        <v>0</v>
      </c>
      <c r="AL350" s="5">
        <v>0</v>
      </c>
      <c r="AM350" s="5">
        <v>0</v>
      </c>
      <c r="AN350" s="5">
        <v>0</v>
      </c>
      <c r="AO350" s="5">
        <v>0</v>
      </c>
      <c r="AP350" s="5">
        <v>0</v>
      </c>
      <c r="AQ350" s="5">
        <v>0</v>
      </c>
      <c r="AR350" s="5">
        <v>0</v>
      </c>
      <c r="AS350" s="5">
        <v>0</v>
      </c>
      <c r="AT350" s="6">
        <v>0</v>
      </c>
    </row>
    <row r="351" spans="1:46" x14ac:dyDescent="0.25">
      <c r="A351" t="s">
        <v>1889</v>
      </c>
      <c r="B351" t="s">
        <v>1889</v>
      </c>
      <c r="C351" s="4" t="str">
        <f>HYPERLINK(O351,"Lumiere")</f>
        <v>Lumiere</v>
      </c>
      <c r="D351" t="str">
        <f>IF(LEFT(P351,2)="tt",HYPERLINK(CONCATENATE("https://www.imdb.com/title/",P351),"IMDb"),"")</f>
        <v>IMDb</v>
      </c>
      <c r="E351" t="str">
        <f>IF(Q351="","",HYPERLINK(Q351,"Elonet"))</f>
        <v>Elonet</v>
      </c>
      <c r="F351" s="5">
        <v>4957</v>
      </c>
      <c r="G351" s="5">
        <f>SUM(S351:AT351)</f>
        <v>4915</v>
      </c>
      <c r="H351">
        <v>1983</v>
      </c>
      <c r="I351" t="s">
        <v>115</v>
      </c>
      <c r="J351" t="s">
        <v>79</v>
      </c>
      <c r="K351" t="s">
        <v>207</v>
      </c>
      <c r="L351" t="s">
        <v>97</v>
      </c>
      <c r="M351" t="s">
        <v>327</v>
      </c>
      <c r="N351">
        <v>93</v>
      </c>
      <c r="O351" t="s">
        <v>1890</v>
      </c>
      <c r="P351" t="s">
        <v>1891</v>
      </c>
      <c r="Q351" t="s">
        <v>1892</v>
      </c>
      <c r="S351" s="5">
        <v>0</v>
      </c>
      <c r="T351" s="5">
        <v>0</v>
      </c>
      <c r="U351" s="5">
        <v>0</v>
      </c>
      <c r="V351" s="5">
        <v>0</v>
      </c>
      <c r="W351" s="5">
        <v>0</v>
      </c>
      <c r="X351" s="5">
        <v>0</v>
      </c>
      <c r="Y351" s="5">
        <v>1798</v>
      </c>
      <c r="Z351" s="5">
        <v>1202</v>
      </c>
      <c r="AA351" s="5">
        <v>464</v>
      </c>
      <c r="AB351" s="5">
        <v>227</v>
      </c>
      <c r="AC351" s="5">
        <v>858</v>
      </c>
      <c r="AD351" s="5">
        <v>144</v>
      </c>
      <c r="AE351" s="5">
        <v>0</v>
      </c>
      <c r="AF351" s="5">
        <v>0</v>
      </c>
      <c r="AG351" s="5">
        <v>0</v>
      </c>
      <c r="AH351" s="5">
        <v>0</v>
      </c>
      <c r="AI351" s="5">
        <v>0</v>
      </c>
      <c r="AJ351" s="5">
        <v>0</v>
      </c>
      <c r="AK351" s="5">
        <v>0</v>
      </c>
      <c r="AL351" s="5">
        <v>0</v>
      </c>
      <c r="AM351" s="5">
        <v>33</v>
      </c>
      <c r="AN351" s="5">
        <v>100</v>
      </c>
      <c r="AO351" s="5">
        <v>3</v>
      </c>
      <c r="AP351" s="5">
        <v>0</v>
      </c>
      <c r="AQ351" s="5">
        <v>0</v>
      </c>
      <c r="AR351" s="5">
        <v>32</v>
      </c>
      <c r="AS351" s="5">
        <v>43</v>
      </c>
      <c r="AT351" s="6">
        <v>11</v>
      </c>
    </row>
    <row r="352" spans="1:46" x14ac:dyDescent="0.25">
      <c r="A352" t="s">
        <v>1893</v>
      </c>
      <c r="B352" t="s">
        <v>1893</v>
      </c>
      <c r="C352" s="4" t="str">
        <f>HYPERLINK(O352,"Lumiere")</f>
        <v>Lumiere</v>
      </c>
      <c r="D352" t="str">
        <f>IF(LEFT(P352,2)="tt",HYPERLINK(CONCATENATE("https://www.imdb.com/title/",P352),"IMDb"),"")</f>
        <v>IMDb</v>
      </c>
      <c r="E352" t="str">
        <f>IF(Q352="","",HYPERLINK(Q352,"Elonet"))</f>
        <v>Elonet</v>
      </c>
      <c r="F352" s="5">
        <v>4789</v>
      </c>
      <c r="G352" s="5">
        <f>SUM(S352:AT352)</f>
        <v>4511</v>
      </c>
      <c r="H352">
        <v>2012</v>
      </c>
      <c r="I352" t="s">
        <v>1894</v>
      </c>
      <c r="J352" t="s">
        <v>79</v>
      </c>
      <c r="K352" t="s">
        <v>1895</v>
      </c>
      <c r="L352" t="s">
        <v>97</v>
      </c>
      <c r="M352" t="s">
        <v>1173</v>
      </c>
      <c r="N352">
        <v>86</v>
      </c>
      <c r="O352" t="s">
        <v>1896</v>
      </c>
      <c r="P352" t="s">
        <v>1897</v>
      </c>
      <c r="Q352" t="s">
        <v>1898</v>
      </c>
      <c r="S352" s="5">
        <v>0</v>
      </c>
      <c r="T352" s="5">
        <v>0</v>
      </c>
      <c r="U352" s="5">
        <v>0</v>
      </c>
      <c r="V352" s="5">
        <v>0</v>
      </c>
      <c r="W352" s="5">
        <v>0</v>
      </c>
      <c r="X352" s="5">
        <v>0</v>
      </c>
      <c r="Y352" s="5">
        <v>0</v>
      </c>
      <c r="Z352" s="5">
        <v>0</v>
      </c>
      <c r="AA352" s="5">
        <v>0</v>
      </c>
      <c r="AB352" s="5">
        <v>0</v>
      </c>
      <c r="AC352" s="5">
        <v>0</v>
      </c>
      <c r="AD352" s="5">
        <v>0</v>
      </c>
      <c r="AE352" s="5">
        <v>0</v>
      </c>
      <c r="AF352" s="5">
        <v>0</v>
      </c>
      <c r="AG352" s="5">
        <v>0</v>
      </c>
      <c r="AH352" s="5">
        <v>0</v>
      </c>
      <c r="AI352" s="5">
        <v>0</v>
      </c>
      <c r="AJ352" s="5">
        <v>0</v>
      </c>
      <c r="AK352" s="5">
        <v>3304</v>
      </c>
      <c r="AL352" s="5">
        <v>161</v>
      </c>
      <c r="AM352" s="5">
        <v>385</v>
      </c>
      <c r="AN352" s="5">
        <v>160</v>
      </c>
      <c r="AO352" s="5">
        <v>384</v>
      </c>
      <c r="AP352" s="5">
        <v>2</v>
      </c>
      <c r="AQ352" s="5">
        <v>0</v>
      </c>
      <c r="AR352" s="5">
        <v>0</v>
      </c>
      <c r="AS352" s="5">
        <v>0</v>
      </c>
      <c r="AT352" s="6">
        <v>115</v>
      </c>
    </row>
    <row r="353" spans="1:46" x14ac:dyDescent="0.25">
      <c r="A353" t="s">
        <v>1899</v>
      </c>
      <c r="B353" t="s">
        <v>1900</v>
      </c>
      <c r="C353" s="4" t="str">
        <f>HYPERLINK(O353,"Lumiere")</f>
        <v>Lumiere</v>
      </c>
      <c r="D353" t="str">
        <f>IF(LEFT(P353,2)="tt",HYPERLINK(CONCATENATE("https://www.imdb.com/title/",P353),"IMDb"),"")</f>
        <v>IMDb</v>
      </c>
      <c r="E353" t="str">
        <f>IF(Q353="","",HYPERLINK(Q353,"Elonet"))</f>
        <v>Elonet</v>
      </c>
      <c r="F353" s="5">
        <v>4662</v>
      </c>
      <c r="G353" s="5">
        <f>SUM(S353:AT353)</f>
        <v>31</v>
      </c>
      <c r="H353">
        <v>2014</v>
      </c>
      <c r="I353" t="s">
        <v>1901</v>
      </c>
      <c r="J353" t="s">
        <v>245</v>
      </c>
      <c r="K353" t="s">
        <v>262</v>
      </c>
      <c r="L353" t="s">
        <v>81</v>
      </c>
      <c r="M353" t="s">
        <v>585</v>
      </c>
      <c r="N353">
        <v>86</v>
      </c>
      <c r="O353" t="s">
        <v>1902</v>
      </c>
      <c r="P353" t="s">
        <v>1903</v>
      </c>
      <c r="Q353" t="s">
        <v>1904</v>
      </c>
      <c r="S353" s="5">
        <v>0</v>
      </c>
      <c r="T353" s="5">
        <v>0</v>
      </c>
      <c r="U353" s="5">
        <v>0</v>
      </c>
      <c r="V353" s="5">
        <v>0</v>
      </c>
      <c r="W353" s="5">
        <v>0</v>
      </c>
      <c r="X353" s="5">
        <v>0</v>
      </c>
      <c r="Y353" s="5">
        <v>0</v>
      </c>
      <c r="Z353" s="5">
        <v>0</v>
      </c>
      <c r="AA353" s="5">
        <v>0</v>
      </c>
      <c r="AB353" s="5">
        <v>0</v>
      </c>
      <c r="AC353" s="5">
        <v>0</v>
      </c>
      <c r="AD353" s="5">
        <v>0</v>
      </c>
      <c r="AE353" s="5">
        <v>0</v>
      </c>
      <c r="AF353" s="5">
        <v>0</v>
      </c>
      <c r="AG353" s="5">
        <v>0</v>
      </c>
      <c r="AH353" s="5">
        <v>0</v>
      </c>
      <c r="AI353" s="5">
        <v>0</v>
      </c>
      <c r="AJ353" s="5">
        <v>0</v>
      </c>
      <c r="AK353" s="5">
        <v>0</v>
      </c>
      <c r="AL353" s="5">
        <v>0</v>
      </c>
      <c r="AM353" s="5">
        <v>0</v>
      </c>
      <c r="AN353" s="5">
        <v>0</v>
      </c>
      <c r="AO353" s="5">
        <v>0</v>
      </c>
      <c r="AP353" s="5">
        <v>31</v>
      </c>
      <c r="AQ353" s="5">
        <v>0</v>
      </c>
      <c r="AR353" s="5">
        <v>0</v>
      </c>
      <c r="AS353" s="5">
        <v>0</v>
      </c>
      <c r="AT353" s="6">
        <v>0</v>
      </c>
    </row>
    <row r="354" spans="1:46" x14ac:dyDescent="0.25">
      <c r="A354" t="s">
        <v>1905</v>
      </c>
      <c r="B354" t="s">
        <v>1906</v>
      </c>
      <c r="C354" s="4" t="str">
        <f>HYPERLINK(O354,"Lumiere")</f>
        <v>Lumiere</v>
      </c>
      <c r="D354" t="str">
        <f>IF(LEFT(P354,2)="tt",HYPERLINK(CONCATENATE("https://www.imdb.com/title/",P354),"IMDb"),"")</f>
        <v>IMDb</v>
      </c>
      <c r="E354" t="str">
        <f>IF(Q354="","",HYPERLINK(Q354,"Elonet"))</f>
        <v>Elonet</v>
      </c>
      <c r="F354" s="5">
        <v>4554</v>
      </c>
      <c r="G354" s="5">
        <f>SUM(S354:AT354)</f>
        <v>4554</v>
      </c>
      <c r="H354">
        <v>2015</v>
      </c>
      <c r="I354" t="s">
        <v>1907</v>
      </c>
      <c r="J354" t="s">
        <v>79</v>
      </c>
      <c r="K354" t="s">
        <v>137</v>
      </c>
      <c r="L354" t="s">
        <v>81</v>
      </c>
      <c r="M354" t="s">
        <v>491</v>
      </c>
      <c r="N354">
        <v>85</v>
      </c>
      <c r="O354" t="s">
        <v>1908</v>
      </c>
      <c r="P354" t="s">
        <v>1909</v>
      </c>
      <c r="Q354" t="s">
        <v>2716</v>
      </c>
      <c r="S354" s="5">
        <v>0</v>
      </c>
      <c r="T354" s="5">
        <v>0</v>
      </c>
      <c r="U354" s="5">
        <v>0</v>
      </c>
      <c r="V354" s="5">
        <v>0</v>
      </c>
      <c r="W354" s="5">
        <v>0</v>
      </c>
      <c r="X354" s="5">
        <v>0</v>
      </c>
      <c r="Y354" s="5">
        <v>0</v>
      </c>
      <c r="Z354" s="5">
        <v>0</v>
      </c>
      <c r="AA354" s="5">
        <v>0</v>
      </c>
      <c r="AB354" s="5">
        <v>0</v>
      </c>
      <c r="AC354" s="5">
        <v>0</v>
      </c>
      <c r="AD354" s="5">
        <v>0</v>
      </c>
      <c r="AE354" s="5">
        <v>0</v>
      </c>
      <c r="AF354" s="5">
        <v>0</v>
      </c>
      <c r="AG354" s="5">
        <v>0</v>
      </c>
      <c r="AH354" s="5">
        <v>0</v>
      </c>
      <c r="AI354" s="5">
        <v>0</v>
      </c>
      <c r="AJ354" s="5">
        <v>0</v>
      </c>
      <c r="AK354" s="5">
        <v>0</v>
      </c>
      <c r="AL354" s="5">
        <v>4530</v>
      </c>
      <c r="AM354" s="5">
        <v>0</v>
      </c>
      <c r="AN354" s="5">
        <v>0</v>
      </c>
      <c r="AO354" s="5">
        <v>0</v>
      </c>
      <c r="AP354" s="5">
        <v>0</v>
      </c>
      <c r="AQ354" s="5">
        <v>24</v>
      </c>
      <c r="AR354" s="5">
        <v>0</v>
      </c>
      <c r="AS354" s="5">
        <v>0</v>
      </c>
      <c r="AT354" s="6">
        <v>0</v>
      </c>
    </row>
    <row r="355" spans="1:46" x14ac:dyDescent="0.25">
      <c r="A355" t="s">
        <v>1910</v>
      </c>
      <c r="B355" t="s">
        <v>1910</v>
      </c>
      <c r="C355" s="4" t="str">
        <f>HYPERLINK(O355,"Lumiere")</f>
        <v>Lumiere</v>
      </c>
      <c r="D355" t="str">
        <f>IF(LEFT(P355,2)="tt",HYPERLINK(CONCATENATE("https://www.imdb.com/title/",P355),"IMDb"),"")</f>
        <v>IMDb</v>
      </c>
      <c r="E355" t="str">
        <f>IF(Q355="","",HYPERLINK(Q355,"Elonet"))</f>
        <v>Elonet</v>
      </c>
      <c r="F355" s="5">
        <v>4543</v>
      </c>
      <c r="G355" s="5">
        <f>SUM(S355:AT355)</f>
        <v>687</v>
      </c>
      <c r="H355">
        <v>2017</v>
      </c>
      <c r="I355" t="s">
        <v>1352</v>
      </c>
      <c r="J355" t="s">
        <v>79</v>
      </c>
      <c r="K355" t="s">
        <v>207</v>
      </c>
      <c r="L355" t="s">
        <v>97</v>
      </c>
      <c r="M355" t="s">
        <v>1393</v>
      </c>
      <c r="N355">
        <v>85</v>
      </c>
      <c r="O355" t="s">
        <v>1911</v>
      </c>
      <c r="P355" t="s">
        <v>1912</v>
      </c>
      <c r="Q355" t="s">
        <v>1913</v>
      </c>
      <c r="S355" s="5">
        <v>0</v>
      </c>
      <c r="T355" s="5">
        <v>0</v>
      </c>
      <c r="U355" s="5">
        <v>0</v>
      </c>
      <c r="V355" s="5">
        <v>0</v>
      </c>
      <c r="W355" s="5">
        <v>0</v>
      </c>
      <c r="X355" s="5">
        <v>0</v>
      </c>
      <c r="Y355" s="5">
        <v>0</v>
      </c>
      <c r="Z355" s="5">
        <v>0</v>
      </c>
      <c r="AA355" s="5">
        <v>0</v>
      </c>
      <c r="AB355" s="5">
        <v>0</v>
      </c>
      <c r="AC355" s="5">
        <v>0</v>
      </c>
      <c r="AD355" s="5">
        <v>0</v>
      </c>
      <c r="AE355" s="5">
        <v>0</v>
      </c>
      <c r="AF355" s="5">
        <v>0</v>
      </c>
      <c r="AG355" s="5">
        <v>0</v>
      </c>
      <c r="AH355" s="5">
        <v>0</v>
      </c>
      <c r="AI355" s="5">
        <v>0</v>
      </c>
      <c r="AJ355" s="5">
        <v>0</v>
      </c>
      <c r="AK355" s="5">
        <v>0</v>
      </c>
      <c r="AL355" s="5">
        <v>0</v>
      </c>
      <c r="AM355" s="5">
        <v>0</v>
      </c>
      <c r="AN355" s="5">
        <v>0</v>
      </c>
      <c r="AO355" s="5">
        <v>687</v>
      </c>
      <c r="AP355" s="5">
        <v>0</v>
      </c>
      <c r="AQ355" s="5">
        <v>0</v>
      </c>
      <c r="AR355" s="5">
        <v>0</v>
      </c>
      <c r="AS355" s="5">
        <v>0</v>
      </c>
      <c r="AT355" s="6">
        <v>0</v>
      </c>
    </row>
    <row r="356" spans="1:46" x14ac:dyDescent="0.25">
      <c r="A356" t="s">
        <v>1914</v>
      </c>
      <c r="B356" t="s">
        <v>1914</v>
      </c>
      <c r="C356" s="4" t="str">
        <f>HYPERLINK(O356,"Lumiere")</f>
        <v>Lumiere</v>
      </c>
      <c r="D356" t="str">
        <f>IF(LEFT(P356,2)="tt",HYPERLINK(CONCATENATE("https://www.imdb.com/title/",P356),"IMDb"),"")</f>
        <v>IMDb</v>
      </c>
      <c r="E356" t="str">
        <f>IF(Q356="","",HYPERLINK(Q356,"Elonet"))</f>
        <v>Elonet</v>
      </c>
      <c r="F356" s="5">
        <v>4432</v>
      </c>
      <c r="G356" s="5">
        <f>SUM(S356:AT356)</f>
        <v>2434</v>
      </c>
      <c r="H356">
        <v>2016</v>
      </c>
      <c r="I356" t="s">
        <v>1915</v>
      </c>
      <c r="J356" t="s">
        <v>79</v>
      </c>
      <c r="K356" t="s">
        <v>207</v>
      </c>
      <c r="L356" t="s">
        <v>97</v>
      </c>
      <c r="M356" t="s">
        <v>491</v>
      </c>
      <c r="N356">
        <v>98</v>
      </c>
      <c r="O356" t="s">
        <v>1916</v>
      </c>
      <c r="P356" t="s">
        <v>1917</v>
      </c>
      <c r="Q356" t="s">
        <v>1918</v>
      </c>
      <c r="S356" s="5">
        <v>0</v>
      </c>
      <c r="T356" s="5">
        <v>0</v>
      </c>
      <c r="U356" s="5">
        <v>0</v>
      </c>
      <c r="V356" s="5">
        <v>0</v>
      </c>
      <c r="W356" s="5">
        <v>0</v>
      </c>
      <c r="X356" s="5">
        <v>0</v>
      </c>
      <c r="Y356" s="5">
        <v>0</v>
      </c>
      <c r="Z356" s="5">
        <v>0</v>
      </c>
      <c r="AA356" s="5">
        <v>0</v>
      </c>
      <c r="AB356" s="5">
        <v>0</v>
      </c>
      <c r="AC356" s="5">
        <v>0</v>
      </c>
      <c r="AD356" s="5">
        <v>0</v>
      </c>
      <c r="AE356" s="5">
        <v>0</v>
      </c>
      <c r="AF356" s="5">
        <v>0</v>
      </c>
      <c r="AG356" s="5">
        <v>0</v>
      </c>
      <c r="AH356" s="5">
        <v>0</v>
      </c>
      <c r="AI356" s="5">
        <v>0</v>
      </c>
      <c r="AJ356" s="5">
        <v>0</v>
      </c>
      <c r="AK356" s="5">
        <v>0</v>
      </c>
      <c r="AL356" s="5">
        <v>0</v>
      </c>
      <c r="AM356" s="5">
        <v>1899</v>
      </c>
      <c r="AN356" s="5">
        <v>535</v>
      </c>
      <c r="AO356" s="5">
        <v>0</v>
      </c>
      <c r="AP356" s="5">
        <v>0</v>
      </c>
      <c r="AQ356" s="5">
        <v>0</v>
      </c>
      <c r="AR356" s="5">
        <v>0</v>
      </c>
      <c r="AS356" s="5">
        <v>0</v>
      </c>
      <c r="AT356" s="6">
        <v>0</v>
      </c>
    </row>
    <row r="357" spans="1:46" x14ac:dyDescent="0.25">
      <c r="A357" t="s">
        <v>1919</v>
      </c>
      <c r="B357" t="s">
        <v>1920</v>
      </c>
      <c r="C357" s="4" t="str">
        <f>HYPERLINK(O357,"Lumiere")</f>
        <v>Lumiere</v>
      </c>
      <c r="D357" t="str">
        <f>IF(LEFT(P357,2)="tt",HYPERLINK(CONCATENATE("https://www.imdb.com/title/",P357),"IMDb"),"")</f>
        <v>IMDb</v>
      </c>
      <c r="E357" t="str">
        <f>IF(Q357="","",HYPERLINK(Q357,"Elonet"))</f>
        <v>Elonet</v>
      </c>
      <c r="F357" s="5">
        <v>4397</v>
      </c>
      <c r="G357" s="5">
        <f>SUM(S357:AT357)</f>
        <v>4397</v>
      </c>
      <c r="H357">
        <v>2009</v>
      </c>
      <c r="I357" t="s">
        <v>797</v>
      </c>
      <c r="J357" t="s">
        <v>79</v>
      </c>
      <c r="K357" t="s">
        <v>137</v>
      </c>
      <c r="L357" t="s">
        <v>81</v>
      </c>
      <c r="M357" t="s">
        <v>491</v>
      </c>
      <c r="N357">
        <v>80</v>
      </c>
      <c r="O357" t="s">
        <v>1921</v>
      </c>
      <c r="P357" t="s">
        <v>1922</v>
      </c>
      <c r="Q357" t="s">
        <v>2717</v>
      </c>
      <c r="S357" s="5">
        <v>0</v>
      </c>
      <c r="T357" s="5">
        <v>0</v>
      </c>
      <c r="U357" s="5">
        <v>0</v>
      </c>
      <c r="V357" s="5">
        <v>0</v>
      </c>
      <c r="W357" s="5">
        <v>0</v>
      </c>
      <c r="X357" s="5">
        <v>0</v>
      </c>
      <c r="Y357" s="5">
        <v>0</v>
      </c>
      <c r="Z357" s="5">
        <v>0</v>
      </c>
      <c r="AA357" s="5">
        <v>0</v>
      </c>
      <c r="AB357" s="5">
        <v>0</v>
      </c>
      <c r="AC357" s="5">
        <v>0</v>
      </c>
      <c r="AD357" s="5">
        <v>0</v>
      </c>
      <c r="AE357" s="5">
        <v>0</v>
      </c>
      <c r="AF357" s="5">
        <v>4114</v>
      </c>
      <c r="AG357" s="5">
        <v>249</v>
      </c>
      <c r="AH357" s="5">
        <v>0</v>
      </c>
      <c r="AI357" s="5">
        <v>34</v>
      </c>
      <c r="AJ357" s="5">
        <v>0</v>
      </c>
      <c r="AK357" s="5">
        <v>0</v>
      </c>
      <c r="AL357" s="5">
        <v>0</v>
      </c>
      <c r="AM357" s="5">
        <v>0</v>
      </c>
      <c r="AN357" s="5">
        <v>0</v>
      </c>
      <c r="AO357" s="5">
        <v>0</v>
      </c>
      <c r="AP357" s="5">
        <v>0</v>
      </c>
      <c r="AQ357" s="5">
        <v>0</v>
      </c>
      <c r="AR357" s="5">
        <v>0</v>
      </c>
      <c r="AS357" s="5">
        <v>0</v>
      </c>
      <c r="AT357" s="6">
        <v>0</v>
      </c>
    </row>
    <row r="358" spans="1:46" x14ac:dyDescent="0.25">
      <c r="A358" t="s">
        <v>1899</v>
      </c>
      <c r="B358" t="s">
        <v>1899</v>
      </c>
      <c r="C358" s="4" t="str">
        <f>HYPERLINK(O358,"Lumiere")</f>
        <v>Lumiere</v>
      </c>
      <c r="D358" t="str">
        <f>IF(LEFT(P358,2)="tt",HYPERLINK(CONCATENATE("https://www.imdb.com/title/",P358),"IMDb"),"")</f>
        <v>IMDb</v>
      </c>
      <c r="E358" t="str">
        <f>IF(Q358="","",HYPERLINK(Q358,"Elonet"))</f>
        <v>Elonet</v>
      </c>
      <c r="F358" s="5">
        <v>4355</v>
      </c>
      <c r="G358" s="5">
        <f>SUM(S358:AT358)</f>
        <v>3076</v>
      </c>
      <c r="H358">
        <v>1986</v>
      </c>
      <c r="I358" t="s">
        <v>1923</v>
      </c>
      <c r="J358" t="s">
        <v>245</v>
      </c>
      <c r="K358" t="s">
        <v>207</v>
      </c>
      <c r="L358" t="s">
        <v>97</v>
      </c>
      <c r="M358" t="s">
        <v>585</v>
      </c>
      <c r="N358">
        <v>89</v>
      </c>
      <c r="O358" t="s">
        <v>1924</v>
      </c>
      <c r="P358" t="s">
        <v>1925</v>
      </c>
      <c r="Q358" t="s">
        <v>1926</v>
      </c>
      <c r="S358" s="5">
        <v>0</v>
      </c>
      <c r="T358" s="5">
        <v>0</v>
      </c>
      <c r="U358" s="5">
        <v>0</v>
      </c>
      <c r="V358" s="5">
        <v>3076</v>
      </c>
      <c r="W358" s="5">
        <v>0</v>
      </c>
      <c r="X358" s="5">
        <v>0</v>
      </c>
      <c r="Y358" s="5">
        <v>0</v>
      </c>
      <c r="Z358" s="5">
        <v>0</v>
      </c>
      <c r="AA358" s="5">
        <v>0</v>
      </c>
      <c r="AB358" s="5">
        <v>0</v>
      </c>
      <c r="AC358" s="5">
        <v>0</v>
      </c>
      <c r="AD358" s="5">
        <v>0</v>
      </c>
      <c r="AE358" s="5">
        <v>0</v>
      </c>
      <c r="AF358" s="5">
        <v>0</v>
      </c>
      <c r="AG358" s="5">
        <v>0</v>
      </c>
      <c r="AH358" s="5">
        <v>0</v>
      </c>
      <c r="AI358" s="5">
        <v>0</v>
      </c>
      <c r="AJ358" s="5">
        <v>0</v>
      </c>
      <c r="AK358" s="5">
        <v>0</v>
      </c>
      <c r="AL358" s="5">
        <v>0</v>
      </c>
      <c r="AM358" s="5">
        <v>0</v>
      </c>
      <c r="AN358" s="5">
        <v>0</v>
      </c>
      <c r="AO358" s="5">
        <v>0</v>
      </c>
      <c r="AP358" s="5">
        <v>0</v>
      </c>
      <c r="AQ358" s="5">
        <v>0</v>
      </c>
      <c r="AR358" s="5">
        <v>0</v>
      </c>
      <c r="AS358" s="5">
        <v>0</v>
      </c>
      <c r="AT358" s="6">
        <v>0</v>
      </c>
    </row>
    <row r="359" spans="1:46" x14ac:dyDescent="0.25">
      <c r="A359" t="s">
        <v>1927</v>
      </c>
      <c r="B359" t="s">
        <v>1927</v>
      </c>
      <c r="C359" s="4" t="str">
        <f>HYPERLINK(O359,"Lumiere")</f>
        <v>Lumiere</v>
      </c>
      <c r="D359" t="str">
        <f>IF(LEFT(P359,2)="tt",HYPERLINK(CONCATENATE("https://www.imdb.com/title/",P359),"IMDb"),"")</f>
        <v>IMDb</v>
      </c>
      <c r="E359" t="str">
        <f>IF(Q359="","",HYPERLINK(Q359,"Elonet"))</f>
        <v>Elonet</v>
      </c>
      <c r="F359" s="5">
        <v>4347</v>
      </c>
      <c r="G359" s="5">
        <f>SUM(S359:AT359)</f>
        <v>523</v>
      </c>
      <c r="H359">
        <v>2011</v>
      </c>
      <c r="I359" t="s">
        <v>376</v>
      </c>
      <c r="J359" t="s">
        <v>79</v>
      </c>
      <c r="K359" t="s">
        <v>207</v>
      </c>
      <c r="L359" t="s">
        <v>97</v>
      </c>
      <c r="M359" t="s">
        <v>179</v>
      </c>
      <c r="N359">
        <v>90</v>
      </c>
      <c r="O359" t="s">
        <v>1928</v>
      </c>
      <c r="P359" t="s">
        <v>1929</v>
      </c>
      <c r="Q359" t="s">
        <v>1930</v>
      </c>
      <c r="S359" s="5">
        <v>0</v>
      </c>
      <c r="T359" s="5">
        <v>0</v>
      </c>
      <c r="U359" s="5">
        <v>0</v>
      </c>
      <c r="V359" s="5">
        <v>0</v>
      </c>
      <c r="W359" s="5">
        <v>0</v>
      </c>
      <c r="X359" s="5">
        <v>0</v>
      </c>
      <c r="Y359" s="5">
        <v>0</v>
      </c>
      <c r="Z359" s="5">
        <v>0</v>
      </c>
      <c r="AA359" s="5">
        <v>0</v>
      </c>
      <c r="AB359" s="5">
        <v>0</v>
      </c>
      <c r="AC359" s="5">
        <v>0</v>
      </c>
      <c r="AD359" s="5">
        <v>0</v>
      </c>
      <c r="AE359" s="5">
        <v>0</v>
      </c>
      <c r="AF359" s="5">
        <v>0</v>
      </c>
      <c r="AG359" s="5">
        <v>0</v>
      </c>
      <c r="AH359" s="5">
        <v>0</v>
      </c>
      <c r="AI359" s="5">
        <v>523</v>
      </c>
      <c r="AJ359" s="5">
        <v>0</v>
      </c>
      <c r="AK359" s="5">
        <v>0</v>
      </c>
      <c r="AL359" s="5">
        <v>0</v>
      </c>
      <c r="AM359" s="5">
        <v>0</v>
      </c>
      <c r="AN359" s="5">
        <v>0</v>
      </c>
      <c r="AO359" s="5">
        <v>0</v>
      </c>
      <c r="AP359" s="5">
        <v>0</v>
      </c>
      <c r="AQ359" s="5">
        <v>0</v>
      </c>
      <c r="AR359" s="5">
        <v>0</v>
      </c>
      <c r="AS359" s="5">
        <v>0</v>
      </c>
      <c r="AT359" s="6">
        <v>0</v>
      </c>
    </row>
    <row r="360" spans="1:46" x14ac:dyDescent="0.25">
      <c r="A360" t="s">
        <v>1931</v>
      </c>
      <c r="B360" t="s">
        <v>1931</v>
      </c>
      <c r="C360" s="4" t="str">
        <f>HYPERLINK(O360,"Lumiere")</f>
        <v>Lumiere</v>
      </c>
      <c r="D360" t="str">
        <f>IF(LEFT(P360,2)="tt",HYPERLINK(CONCATENATE("https://www.imdb.com/title/",P360),"IMDb"),"")</f>
        <v>IMDb</v>
      </c>
      <c r="E360" t="str">
        <f>IF(Q360="","",HYPERLINK(Q360,"Elonet"))</f>
        <v>Elonet</v>
      </c>
      <c r="F360" s="5">
        <v>4259</v>
      </c>
      <c r="G360" s="5">
        <f>SUM(S360:AT360)</f>
        <v>1991</v>
      </c>
      <c r="H360">
        <v>2015</v>
      </c>
      <c r="I360" t="s">
        <v>1932</v>
      </c>
      <c r="J360" t="s">
        <v>79</v>
      </c>
      <c r="K360" t="s">
        <v>207</v>
      </c>
      <c r="L360" t="s">
        <v>97</v>
      </c>
      <c r="M360" t="s">
        <v>179</v>
      </c>
      <c r="N360">
        <v>90</v>
      </c>
      <c r="O360" t="s">
        <v>1933</v>
      </c>
      <c r="P360" t="s">
        <v>1934</v>
      </c>
      <c r="Q360" t="s">
        <v>1935</v>
      </c>
      <c r="S360" s="5">
        <v>0</v>
      </c>
      <c r="T360" s="5">
        <v>0</v>
      </c>
      <c r="U360" s="5">
        <v>0</v>
      </c>
      <c r="V360" s="5">
        <v>0</v>
      </c>
      <c r="W360" s="5">
        <v>0</v>
      </c>
      <c r="X360" s="5">
        <v>0</v>
      </c>
      <c r="Y360" s="5">
        <v>0</v>
      </c>
      <c r="Z360" s="5">
        <v>0</v>
      </c>
      <c r="AA360" s="5">
        <v>0</v>
      </c>
      <c r="AB360" s="5">
        <v>0</v>
      </c>
      <c r="AC360" s="5">
        <v>0</v>
      </c>
      <c r="AD360" s="5">
        <v>0</v>
      </c>
      <c r="AE360" s="5">
        <v>0</v>
      </c>
      <c r="AF360" s="5">
        <v>0</v>
      </c>
      <c r="AG360" s="5">
        <v>0</v>
      </c>
      <c r="AH360" s="5">
        <v>0</v>
      </c>
      <c r="AI360" s="5">
        <v>0</v>
      </c>
      <c r="AJ360" s="5">
        <v>0</v>
      </c>
      <c r="AK360" s="5">
        <v>0</v>
      </c>
      <c r="AL360" s="5">
        <v>0</v>
      </c>
      <c r="AM360" s="5">
        <v>1448</v>
      </c>
      <c r="AN360" s="5">
        <v>0</v>
      </c>
      <c r="AO360" s="5">
        <v>338</v>
      </c>
      <c r="AP360" s="5">
        <v>205</v>
      </c>
      <c r="AQ360" s="5">
        <v>0</v>
      </c>
      <c r="AR360" s="5">
        <v>0</v>
      </c>
      <c r="AS360" s="5">
        <v>0</v>
      </c>
      <c r="AT360" s="6">
        <v>0</v>
      </c>
    </row>
    <row r="361" spans="1:46" x14ac:dyDescent="0.25">
      <c r="A361" t="s">
        <v>1936</v>
      </c>
      <c r="B361" t="s">
        <v>1936</v>
      </c>
      <c r="C361" s="4" t="str">
        <f>HYPERLINK(O361,"Lumiere")</f>
        <v>Lumiere</v>
      </c>
      <c r="D361" t="str">
        <f>IF(LEFT(P361,2)="tt",HYPERLINK(CONCATENATE("https://www.imdb.com/title/",P361),"IMDb"),"")</f>
        <v>IMDb</v>
      </c>
      <c r="E361" t="str">
        <f>IF(Q361="","",HYPERLINK(Q361,"Elonet"))</f>
        <v>Elonet</v>
      </c>
      <c r="F361" s="5">
        <v>4229</v>
      </c>
      <c r="G361" s="5">
        <f>SUM(S361:AT361)</f>
        <v>3732</v>
      </c>
      <c r="H361">
        <v>1997</v>
      </c>
      <c r="I361" t="s">
        <v>1572</v>
      </c>
      <c r="J361" t="s">
        <v>245</v>
      </c>
      <c r="K361" t="s">
        <v>207</v>
      </c>
      <c r="L361" t="s">
        <v>97</v>
      </c>
      <c r="M361" t="s">
        <v>1937</v>
      </c>
      <c r="N361">
        <v>76</v>
      </c>
      <c r="O361" t="s">
        <v>1938</v>
      </c>
      <c r="P361" t="s">
        <v>1939</v>
      </c>
      <c r="Q361" t="s">
        <v>1940</v>
      </c>
      <c r="S361" s="5">
        <v>0</v>
      </c>
      <c r="T361" s="5">
        <v>0</v>
      </c>
      <c r="U361" s="5">
        <v>0</v>
      </c>
      <c r="V361" s="5">
        <v>0</v>
      </c>
      <c r="W361" s="5">
        <v>3732</v>
      </c>
      <c r="X361" s="5">
        <v>0</v>
      </c>
      <c r="Y361" s="5">
        <v>0</v>
      </c>
      <c r="Z361" s="5">
        <v>0</v>
      </c>
      <c r="AA361" s="5">
        <v>0</v>
      </c>
      <c r="AB361" s="5">
        <v>0</v>
      </c>
      <c r="AC361" s="5">
        <v>0</v>
      </c>
      <c r="AD361" s="5">
        <v>0</v>
      </c>
      <c r="AE361" s="5">
        <v>0</v>
      </c>
      <c r="AF361" s="5">
        <v>0</v>
      </c>
      <c r="AG361" s="5">
        <v>0</v>
      </c>
      <c r="AH361" s="5">
        <v>0</v>
      </c>
      <c r="AI361" s="5">
        <v>0</v>
      </c>
      <c r="AJ361" s="5">
        <v>0</v>
      </c>
      <c r="AK361" s="5">
        <v>0</v>
      </c>
      <c r="AL361" s="5">
        <v>0</v>
      </c>
      <c r="AM361" s="5">
        <v>0</v>
      </c>
      <c r="AN361" s="5">
        <v>0</v>
      </c>
      <c r="AO361" s="5">
        <v>0</v>
      </c>
      <c r="AP361" s="5">
        <v>0</v>
      </c>
      <c r="AQ361" s="5">
        <v>0</v>
      </c>
      <c r="AR361" s="5">
        <v>0</v>
      </c>
      <c r="AS361" s="5">
        <v>0</v>
      </c>
      <c r="AT361" s="6">
        <v>0</v>
      </c>
    </row>
    <row r="362" spans="1:46" x14ac:dyDescent="0.25">
      <c r="A362" t="s">
        <v>1946</v>
      </c>
      <c r="B362" t="s">
        <v>1947</v>
      </c>
      <c r="C362" s="4" t="str">
        <f>HYPERLINK(O362,"Lumiere")</f>
        <v>Lumiere</v>
      </c>
      <c r="D362" t="str">
        <f>IF(LEFT(P362,2)="tt",HYPERLINK(CONCATENATE("https://www.imdb.com/title/",P362),"IMDb"),"")</f>
        <v>IMDb</v>
      </c>
      <c r="E362" t="str">
        <f>IF(Q362="","",HYPERLINK(Q362,"Elonet"))</f>
        <v>Elonet</v>
      </c>
      <c r="F362" s="5">
        <v>4138</v>
      </c>
      <c r="G362" s="5">
        <f>SUM(S362:AT362)</f>
        <v>1136</v>
      </c>
      <c r="H362">
        <v>2011</v>
      </c>
      <c r="I362" t="s">
        <v>1948</v>
      </c>
      <c r="J362" t="s">
        <v>79</v>
      </c>
      <c r="K362" t="s">
        <v>1949</v>
      </c>
      <c r="L362" t="s">
        <v>97</v>
      </c>
      <c r="M362" t="s">
        <v>491</v>
      </c>
      <c r="N362">
        <v>75</v>
      </c>
      <c r="O362" t="s">
        <v>1950</v>
      </c>
      <c r="P362" t="s">
        <v>1951</v>
      </c>
      <c r="Q362" t="s">
        <v>1952</v>
      </c>
      <c r="S362" s="5">
        <v>0</v>
      </c>
      <c r="T362" s="5">
        <v>0</v>
      </c>
      <c r="U362" s="5">
        <v>0</v>
      </c>
      <c r="V362" s="5">
        <v>0</v>
      </c>
      <c r="W362" s="5">
        <v>0</v>
      </c>
      <c r="X362" s="5">
        <v>0</v>
      </c>
      <c r="Y362" s="5">
        <v>0</v>
      </c>
      <c r="Z362" s="5">
        <v>0</v>
      </c>
      <c r="AA362" s="5">
        <v>0</v>
      </c>
      <c r="AB362" s="5">
        <v>0</v>
      </c>
      <c r="AC362" s="5">
        <v>0</v>
      </c>
      <c r="AD362" s="5">
        <v>0</v>
      </c>
      <c r="AE362" s="5">
        <v>0</v>
      </c>
      <c r="AF362" s="5">
        <v>0</v>
      </c>
      <c r="AG362" s="5">
        <v>0</v>
      </c>
      <c r="AH362" s="5">
        <v>0</v>
      </c>
      <c r="AI362" s="5">
        <v>1120</v>
      </c>
      <c r="AJ362" s="5">
        <v>16</v>
      </c>
      <c r="AK362" s="5">
        <v>0</v>
      </c>
      <c r="AL362" s="5">
        <v>0</v>
      </c>
      <c r="AM362" s="5">
        <v>0</v>
      </c>
      <c r="AN362" s="5">
        <v>0</v>
      </c>
      <c r="AO362" s="5">
        <v>0</v>
      </c>
      <c r="AP362" s="5">
        <v>0</v>
      </c>
      <c r="AQ362" s="5">
        <v>0</v>
      </c>
      <c r="AR362" s="5">
        <v>0</v>
      </c>
      <c r="AS362" s="5">
        <v>0</v>
      </c>
      <c r="AT362" s="6">
        <v>0</v>
      </c>
    </row>
    <row r="363" spans="1:46" x14ac:dyDescent="0.25">
      <c r="A363" t="s">
        <v>1941</v>
      </c>
      <c r="B363" t="s">
        <v>1941</v>
      </c>
      <c r="C363" s="4" t="str">
        <f>HYPERLINK(O363,"Lumiere")</f>
        <v>Lumiere</v>
      </c>
      <c r="D363" t="str">
        <f>IF(LEFT(P363,2)="tt",HYPERLINK(CONCATENATE("https://www.imdb.com/title/",P363),"IMDb"),"")</f>
        <v>IMDb</v>
      </c>
      <c r="E363" t="str">
        <f>IF(Q363="","",HYPERLINK(Q363,"Elonet"))</f>
        <v>Elonet</v>
      </c>
      <c r="F363" s="5">
        <v>4120</v>
      </c>
      <c r="G363" s="5">
        <f>SUM(S363:AT363)</f>
        <v>4120</v>
      </c>
      <c r="H363">
        <v>1998</v>
      </c>
      <c r="I363" t="s">
        <v>1942</v>
      </c>
      <c r="J363" t="s">
        <v>245</v>
      </c>
      <c r="K363" t="s">
        <v>1943</v>
      </c>
      <c r="L363" t="s">
        <v>81</v>
      </c>
      <c r="M363" t="s">
        <v>179</v>
      </c>
      <c r="N363">
        <v>95</v>
      </c>
      <c r="O363" t="s">
        <v>1944</v>
      </c>
      <c r="P363" t="s">
        <v>1945</v>
      </c>
      <c r="Q363" t="s">
        <v>2718</v>
      </c>
      <c r="S363" s="5">
        <v>0</v>
      </c>
      <c r="T363" s="5">
        <v>0</v>
      </c>
      <c r="U363" s="5">
        <v>4036</v>
      </c>
      <c r="V363" s="5">
        <v>0</v>
      </c>
      <c r="W363" s="5">
        <v>84</v>
      </c>
      <c r="X363" s="5">
        <v>0</v>
      </c>
      <c r="Y363" s="5">
        <v>0</v>
      </c>
      <c r="Z363" s="5">
        <v>0</v>
      </c>
      <c r="AA363" s="5">
        <v>0</v>
      </c>
      <c r="AB363" s="5">
        <v>0</v>
      </c>
      <c r="AC363" s="5">
        <v>0</v>
      </c>
      <c r="AD363" s="5">
        <v>0</v>
      </c>
      <c r="AE363" s="5">
        <v>0</v>
      </c>
      <c r="AF363" s="5">
        <v>0</v>
      </c>
      <c r="AG363" s="5">
        <v>0</v>
      </c>
      <c r="AH363" s="5">
        <v>0</v>
      </c>
      <c r="AI363" s="5">
        <v>0</v>
      </c>
      <c r="AJ363" s="5">
        <v>0</v>
      </c>
      <c r="AK363" s="5">
        <v>0</v>
      </c>
      <c r="AL363" s="5">
        <v>0</v>
      </c>
      <c r="AM363" s="5">
        <v>0</v>
      </c>
      <c r="AN363" s="5">
        <v>0</v>
      </c>
      <c r="AO363" s="5">
        <v>0</v>
      </c>
      <c r="AP363" s="5">
        <v>0</v>
      </c>
      <c r="AQ363" s="5">
        <v>0</v>
      </c>
      <c r="AR363" s="5">
        <v>0</v>
      </c>
      <c r="AS363" s="5">
        <v>0</v>
      </c>
      <c r="AT363" s="6">
        <v>0</v>
      </c>
    </row>
    <row r="364" spans="1:46" x14ac:dyDescent="0.25">
      <c r="A364" t="s">
        <v>2918</v>
      </c>
      <c r="B364" t="s">
        <v>2918</v>
      </c>
      <c r="C364" s="4" t="str">
        <f>HYPERLINK(O364,"Lumiere")</f>
        <v>Lumiere</v>
      </c>
      <c r="D364" t="str">
        <f>IF(LEFT(P364,2)="tt",HYPERLINK(CONCATENATE("https://www.imdb.com/title/",P364),"IMDb"),"")</f>
        <v>IMDb</v>
      </c>
      <c r="E364" t="str">
        <f>IF(Q364="","",HYPERLINK(Q364,"Elonet"))</f>
        <v>Elonet</v>
      </c>
      <c r="F364" s="5">
        <v>4082</v>
      </c>
      <c r="G364" s="5">
        <f>SUM(S364:AT364)</f>
        <v>122</v>
      </c>
      <c r="H364">
        <v>2022</v>
      </c>
      <c r="I364" t="s">
        <v>1000</v>
      </c>
      <c r="J364" t="s">
        <v>79</v>
      </c>
      <c r="K364" t="s">
        <v>207</v>
      </c>
      <c r="L364" t="s">
        <v>97</v>
      </c>
      <c r="M364" t="s">
        <v>123</v>
      </c>
      <c r="N364">
        <v>102</v>
      </c>
      <c r="O364" t="s">
        <v>3021</v>
      </c>
      <c r="P364" t="s">
        <v>2982</v>
      </c>
      <c r="Q364" t="s">
        <v>2983</v>
      </c>
      <c r="AT364" s="6">
        <v>122</v>
      </c>
    </row>
    <row r="365" spans="1:46" x14ac:dyDescent="0.25">
      <c r="A365" t="s">
        <v>1953</v>
      </c>
      <c r="B365" t="s">
        <v>1954</v>
      </c>
      <c r="C365" s="4" t="str">
        <f>HYPERLINK(O365,"Lumiere")</f>
        <v>Lumiere</v>
      </c>
      <c r="D365" t="str">
        <f>IF(LEFT(P365,2)="tt",HYPERLINK(CONCATENATE("https://www.imdb.com/title/",P365),"IMDb"),"")</f>
        <v>IMDb</v>
      </c>
      <c r="E365" t="str">
        <f>IF(Q365="","",HYPERLINK(Q365,"Elonet"))</f>
        <v>Elonet</v>
      </c>
      <c r="F365" s="5">
        <v>3978</v>
      </c>
      <c r="G365" s="5">
        <f>SUM(S365:AT365)</f>
        <v>3978</v>
      </c>
      <c r="H365">
        <v>2003</v>
      </c>
      <c r="I365" t="s">
        <v>1955</v>
      </c>
      <c r="J365" t="s">
        <v>245</v>
      </c>
      <c r="K365" t="s">
        <v>166</v>
      </c>
      <c r="L365" t="s">
        <v>81</v>
      </c>
      <c r="M365" t="s">
        <v>491</v>
      </c>
      <c r="N365">
        <v>74</v>
      </c>
      <c r="O365" t="s">
        <v>1956</v>
      </c>
      <c r="P365" t="s">
        <v>1957</v>
      </c>
      <c r="Q365" t="s">
        <v>2719</v>
      </c>
      <c r="S365" s="5">
        <v>0</v>
      </c>
      <c r="T365" s="5">
        <v>0</v>
      </c>
      <c r="U365" s="5">
        <v>0</v>
      </c>
      <c r="V365" s="5">
        <v>0</v>
      </c>
      <c r="W365" s="5">
        <v>0</v>
      </c>
      <c r="X365" s="5">
        <v>0</v>
      </c>
      <c r="Y365" s="5">
        <v>0</v>
      </c>
      <c r="Z365" s="5">
        <v>3776</v>
      </c>
      <c r="AA365" s="5">
        <v>196</v>
      </c>
      <c r="AB365" s="5">
        <v>0</v>
      </c>
      <c r="AC365" s="5">
        <v>0</v>
      </c>
      <c r="AD365" s="5">
        <v>0</v>
      </c>
      <c r="AE365" s="5">
        <v>0</v>
      </c>
      <c r="AF365" s="5">
        <v>0</v>
      </c>
      <c r="AG365" s="5">
        <v>0</v>
      </c>
      <c r="AH365" s="5">
        <v>0</v>
      </c>
      <c r="AI365" s="5">
        <v>0</v>
      </c>
      <c r="AJ365" s="5">
        <v>6</v>
      </c>
      <c r="AK365" s="5">
        <v>0</v>
      </c>
      <c r="AL365" s="5">
        <v>0</v>
      </c>
      <c r="AM365" s="5">
        <v>0</v>
      </c>
      <c r="AN365" s="5">
        <v>0</v>
      </c>
      <c r="AO365" s="5">
        <v>0</v>
      </c>
      <c r="AP365" s="5">
        <v>0</v>
      </c>
      <c r="AQ365" s="5">
        <v>0</v>
      </c>
      <c r="AR365" s="5">
        <v>0</v>
      </c>
      <c r="AS365" s="5">
        <v>0</v>
      </c>
      <c r="AT365" s="6">
        <v>0</v>
      </c>
    </row>
    <row r="366" spans="1:46" x14ac:dyDescent="0.25">
      <c r="A366" t="s">
        <v>2791</v>
      </c>
      <c r="B366" t="s">
        <v>2791</v>
      </c>
      <c r="C366" s="4" t="str">
        <f>HYPERLINK(O366,"Lumiere")</f>
        <v>Lumiere</v>
      </c>
      <c r="D366" t="str">
        <f>IF(LEFT(P366,2)="tt",HYPERLINK(CONCATENATE("https://www.imdb.com/title/",P366),"IMDb"),"")</f>
        <v>IMDb</v>
      </c>
      <c r="E366" t="str">
        <f>IF(Q366="","",HYPERLINK(Q366,"Elonet"))</f>
        <v/>
      </c>
      <c r="F366" s="5">
        <v>3970</v>
      </c>
      <c r="G366" s="5">
        <f>SUM(S366:AT366)</f>
        <v>3970</v>
      </c>
      <c r="H366">
        <v>2021</v>
      </c>
      <c r="I366" t="s">
        <v>2792</v>
      </c>
      <c r="J366" t="s">
        <v>245</v>
      </c>
      <c r="K366" t="s">
        <v>2793</v>
      </c>
      <c r="L366" t="s">
        <v>81</v>
      </c>
      <c r="M366" t="s">
        <v>295</v>
      </c>
      <c r="N366">
        <v>92</v>
      </c>
      <c r="O366" t="s">
        <v>2794</v>
      </c>
      <c r="P366" t="s">
        <v>2795</v>
      </c>
      <c r="S366" s="5">
        <v>0</v>
      </c>
      <c r="T366" s="5">
        <v>0</v>
      </c>
      <c r="U366" s="5">
        <v>0</v>
      </c>
      <c r="V366" s="5">
        <v>0</v>
      </c>
      <c r="W366" s="5">
        <v>0</v>
      </c>
      <c r="X366" s="5">
        <v>0</v>
      </c>
      <c r="Y366" s="5">
        <v>0</v>
      </c>
      <c r="Z366" s="5">
        <v>0</v>
      </c>
      <c r="AA366" s="5">
        <v>0</v>
      </c>
      <c r="AB366" s="5">
        <v>0</v>
      </c>
      <c r="AC366" s="5">
        <v>0</v>
      </c>
      <c r="AD366" s="5">
        <v>0</v>
      </c>
      <c r="AE366" s="5">
        <v>0</v>
      </c>
      <c r="AF366" s="5">
        <v>0</v>
      </c>
      <c r="AG366" s="5">
        <v>0</v>
      </c>
      <c r="AH366" s="5">
        <v>0</v>
      </c>
      <c r="AI366" s="5">
        <v>0</v>
      </c>
      <c r="AJ366" s="5">
        <v>0</v>
      </c>
      <c r="AK366" s="5">
        <v>0</v>
      </c>
      <c r="AL366" s="5">
        <v>0</v>
      </c>
      <c r="AM366" s="5">
        <v>0</v>
      </c>
      <c r="AN366" s="5">
        <v>0</v>
      </c>
      <c r="AO366" s="5">
        <v>0</v>
      </c>
      <c r="AP366" s="5">
        <v>0</v>
      </c>
      <c r="AQ366" s="5">
        <v>0</v>
      </c>
      <c r="AR366" s="5">
        <v>0</v>
      </c>
      <c r="AS366" s="5">
        <v>3970</v>
      </c>
      <c r="AT366" s="6">
        <v>0</v>
      </c>
    </row>
    <row r="367" spans="1:46" x14ac:dyDescent="0.25">
      <c r="A367" t="s">
        <v>1958</v>
      </c>
      <c r="B367" t="s">
        <v>1958</v>
      </c>
      <c r="C367" s="4" t="str">
        <f>HYPERLINK(O367,"Lumiere")</f>
        <v>Lumiere</v>
      </c>
      <c r="D367" t="str">
        <f>IF(LEFT(P367,2)="tt",HYPERLINK(CONCATENATE("https://www.imdb.com/title/",P367),"IMDb"),"")</f>
        <v>IMDb</v>
      </c>
      <c r="E367" t="str">
        <f>IF(Q367="","",HYPERLINK(Q367,"Elonet"))</f>
        <v>Elonet</v>
      </c>
      <c r="F367" s="5">
        <v>3959</v>
      </c>
      <c r="G367" s="5">
        <f>SUM(S367:AT367)</f>
        <v>4524</v>
      </c>
      <c r="H367">
        <v>1990</v>
      </c>
      <c r="I367" t="s">
        <v>115</v>
      </c>
      <c r="J367" t="s">
        <v>79</v>
      </c>
      <c r="K367" t="s">
        <v>316</v>
      </c>
      <c r="L367" t="s">
        <v>97</v>
      </c>
      <c r="M367" t="s">
        <v>411</v>
      </c>
      <c r="N367">
        <v>69</v>
      </c>
      <c r="O367" t="s">
        <v>1959</v>
      </c>
      <c r="P367" t="s">
        <v>1960</v>
      </c>
      <c r="Q367" t="s">
        <v>1961</v>
      </c>
      <c r="S367" s="5">
        <v>0</v>
      </c>
      <c r="T367" s="5">
        <v>0</v>
      </c>
      <c r="U367" s="5">
        <v>0</v>
      </c>
      <c r="V367" s="5">
        <v>0</v>
      </c>
      <c r="W367" s="5">
        <v>0</v>
      </c>
      <c r="X367" s="5">
        <v>0</v>
      </c>
      <c r="Y367" s="5">
        <v>0</v>
      </c>
      <c r="Z367" s="5">
        <v>0</v>
      </c>
      <c r="AA367" s="5">
        <v>0</v>
      </c>
      <c r="AB367" s="5">
        <v>0</v>
      </c>
      <c r="AC367" s="5">
        <v>251</v>
      </c>
      <c r="AD367" s="5">
        <v>121</v>
      </c>
      <c r="AE367" s="5">
        <v>50</v>
      </c>
      <c r="AF367" s="5">
        <v>192</v>
      </c>
      <c r="AG367" s="5">
        <v>85</v>
      </c>
      <c r="AH367" s="5">
        <v>20</v>
      </c>
      <c r="AI367" s="5">
        <v>39</v>
      </c>
      <c r="AJ367" s="5">
        <v>0</v>
      </c>
      <c r="AK367" s="5">
        <v>133</v>
      </c>
      <c r="AL367" s="5">
        <v>382</v>
      </c>
      <c r="AM367" s="5">
        <v>81</v>
      </c>
      <c r="AN367" s="5">
        <v>567</v>
      </c>
      <c r="AO367" s="5">
        <v>1481</v>
      </c>
      <c r="AP367" s="5">
        <v>162</v>
      </c>
      <c r="AQ367" s="5">
        <v>207</v>
      </c>
      <c r="AR367" s="5">
        <v>132</v>
      </c>
      <c r="AS367" s="5">
        <v>56</v>
      </c>
      <c r="AT367" s="6">
        <v>565</v>
      </c>
    </row>
    <row r="368" spans="1:46" x14ac:dyDescent="0.25">
      <c r="A368" t="s">
        <v>1962</v>
      </c>
      <c r="B368" t="s">
        <v>1962</v>
      </c>
      <c r="C368" s="4" t="str">
        <f>HYPERLINK(O368,"Lumiere")</f>
        <v>Lumiere</v>
      </c>
      <c r="D368" t="str">
        <f>IF(LEFT(P368,2)="tt",HYPERLINK(CONCATENATE("https://www.imdb.com/title/",P368),"IMDb"),"")</f>
        <v>IMDb</v>
      </c>
      <c r="E368" t="str">
        <f>IF(Q368="","",HYPERLINK(Q368,"Elonet"))</f>
        <v>Elonet</v>
      </c>
      <c r="F368" s="5">
        <v>3830</v>
      </c>
      <c r="G368" s="5">
        <f>SUM(S368:AT368)</f>
        <v>63</v>
      </c>
      <c r="H368">
        <v>2019</v>
      </c>
      <c r="I368" t="s">
        <v>1963</v>
      </c>
      <c r="J368" t="s">
        <v>245</v>
      </c>
      <c r="K368" t="s">
        <v>1211</v>
      </c>
      <c r="L368" t="s">
        <v>97</v>
      </c>
      <c r="M368" t="s">
        <v>239</v>
      </c>
      <c r="N368">
        <v>91</v>
      </c>
      <c r="O368" t="s">
        <v>1964</v>
      </c>
      <c r="P368" t="s">
        <v>1965</v>
      </c>
      <c r="Q368" t="s">
        <v>1966</v>
      </c>
      <c r="S368" s="5">
        <v>0</v>
      </c>
      <c r="T368" s="5">
        <v>0</v>
      </c>
      <c r="U368" s="5">
        <v>0</v>
      </c>
      <c r="V368" s="5">
        <v>0</v>
      </c>
      <c r="W368" s="5">
        <v>0</v>
      </c>
      <c r="X368" s="5">
        <v>0</v>
      </c>
      <c r="Y368" s="5">
        <v>0</v>
      </c>
      <c r="Z368" s="5">
        <v>0</v>
      </c>
      <c r="AA368" s="5">
        <v>0</v>
      </c>
      <c r="AB368" s="5">
        <v>0</v>
      </c>
      <c r="AC368" s="5">
        <v>0</v>
      </c>
      <c r="AD368" s="5">
        <v>0</v>
      </c>
      <c r="AE368" s="5">
        <v>0</v>
      </c>
      <c r="AF368" s="5">
        <v>0</v>
      </c>
      <c r="AG368" s="5">
        <v>0</v>
      </c>
      <c r="AH368" s="5">
        <v>0</v>
      </c>
      <c r="AI368" s="5">
        <v>0</v>
      </c>
      <c r="AJ368" s="5">
        <v>0</v>
      </c>
      <c r="AK368" s="5">
        <v>0</v>
      </c>
      <c r="AL368" s="5">
        <v>0</v>
      </c>
      <c r="AM368" s="5">
        <v>0</v>
      </c>
      <c r="AN368" s="5">
        <v>0</v>
      </c>
      <c r="AO368" s="5">
        <v>0</v>
      </c>
      <c r="AP368" s="5">
        <v>0</v>
      </c>
      <c r="AQ368" s="5">
        <v>0</v>
      </c>
      <c r="AR368" s="5">
        <v>63</v>
      </c>
      <c r="AS368" s="5">
        <v>0</v>
      </c>
      <c r="AT368" s="6">
        <v>0</v>
      </c>
    </row>
    <row r="369" spans="1:46" x14ac:dyDescent="0.25">
      <c r="A369" t="s">
        <v>1967</v>
      </c>
      <c r="B369" t="s">
        <v>1967</v>
      </c>
      <c r="C369" s="4" t="str">
        <f>HYPERLINK(O369,"Lumiere")</f>
        <v>Lumiere</v>
      </c>
      <c r="D369" t="str">
        <f>IF(LEFT(P369,2)="tt",HYPERLINK(CONCATENATE("https://www.imdb.com/title/",P369),"IMDb"),"")</f>
        <v>IMDb</v>
      </c>
      <c r="E369" t="str">
        <f>IF(Q369="","",HYPERLINK(Q369,"Elonet"))</f>
        <v/>
      </c>
      <c r="F369" s="5">
        <v>3762</v>
      </c>
      <c r="G369" s="5">
        <f>SUM(S369:AT369)</f>
        <v>3762</v>
      </c>
      <c r="H369">
        <v>2004</v>
      </c>
      <c r="I369" t="s">
        <v>1968</v>
      </c>
      <c r="J369" t="s">
        <v>79</v>
      </c>
      <c r="K369" t="s">
        <v>1657</v>
      </c>
      <c r="L369" t="s">
        <v>81</v>
      </c>
      <c r="M369" t="s">
        <v>491</v>
      </c>
      <c r="N369">
        <v>72</v>
      </c>
      <c r="O369" t="s">
        <v>1969</v>
      </c>
      <c r="P369" t="s">
        <v>1970</v>
      </c>
      <c r="Q369" t="s">
        <v>162</v>
      </c>
      <c r="S369" s="5">
        <v>0</v>
      </c>
      <c r="T369" s="5">
        <v>0</v>
      </c>
      <c r="U369" s="5">
        <v>0</v>
      </c>
      <c r="V369" s="5">
        <v>0</v>
      </c>
      <c r="W369" s="5">
        <v>0</v>
      </c>
      <c r="X369" s="5">
        <v>0</v>
      </c>
      <c r="Y369" s="5">
        <v>0</v>
      </c>
      <c r="Z369" s="5">
        <v>0</v>
      </c>
      <c r="AA369" s="5">
        <v>0</v>
      </c>
      <c r="AB369" s="5">
        <v>1534</v>
      </c>
      <c r="AC369" s="5">
        <v>2168</v>
      </c>
      <c r="AD369" s="5">
        <v>60</v>
      </c>
      <c r="AE369" s="5">
        <v>0</v>
      </c>
      <c r="AF369" s="5">
        <v>0</v>
      </c>
      <c r="AG369" s="5">
        <v>0</v>
      </c>
      <c r="AH369" s="5">
        <v>0</v>
      </c>
      <c r="AI369" s="5">
        <v>0</v>
      </c>
      <c r="AJ369" s="5">
        <v>0</v>
      </c>
      <c r="AK369" s="5">
        <v>0</v>
      </c>
      <c r="AL369" s="5">
        <v>0</v>
      </c>
      <c r="AM369" s="5">
        <v>0</v>
      </c>
      <c r="AN369" s="5">
        <v>0</v>
      </c>
      <c r="AO369" s="5">
        <v>0</v>
      </c>
      <c r="AP369" s="5">
        <v>0</v>
      </c>
      <c r="AQ369" s="5">
        <v>0</v>
      </c>
      <c r="AR369" s="5">
        <v>0</v>
      </c>
      <c r="AS369" s="5">
        <v>0</v>
      </c>
      <c r="AT369" s="6">
        <v>0</v>
      </c>
    </row>
    <row r="370" spans="1:46" x14ac:dyDescent="0.25">
      <c r="A370" t="s">
        <v>1971</v>
      </c>
      <c r="B370" t="s">
        <v>1971</v>
      </c>
      <c r="C370" s="4" t="str">
        <f>HYPERLINK(O370,"Lumiere")</f>
        <v>Lumiere</v>
      </c>
      <c r="D370" t="str">
        <f>IF(LEFT(P370,2)="tt",HYPERLINK(CONCATENATE("https://www.imdb.com/title/",P370),"IMDb"),"")</f>
        <v>IMDb</v>
      </c>
      <c r="E370" t="str">
        <f>IF(Q370="","",HYPERLINK(Q370,"Elonet"))</f>
        <v>Elonet</v>
      </c>
      <c r="F370" s="5">
        <v>3634</v>
      </c>
      <c r="G370" s="5">
        <f>SUM(S370:AT370)</f>
        <v>3634</v>
      </c>
      <c r="H370">
        <v>2009</v>
      </c>
      <c r="I370" t="s">
        <v>1480</v>
      </c>
      <c r="J370" t="s">
        <v>79</v>
      </c>
      <c r="K370" t="s">
        <v>1972</v>
      </c>
      <c r="L370" t="s">
        <v>81</v>
      </c>
      <c r="M370" t="s">
        <v>1254</v>
      </c>
      <c r="N370">
        <v>100</v>
      </c>
      <c r="O370" t="s">
        <v>1973</v>
      </c>
      <c r="P370" t="s">
        <v>1974</v>
      </c>
      <c r="Q370" t="s">
        <v>2720</v>
      </c>
      <c r="S370" s="5">
        <v>0</v>
      </c>
      <c r="T370" s="5">
        <v>0</v>
      </c>
      <c r="U370" s="5">
        <v>0</v>
      </c>
      <c r="V370" s="5">
        <v>0</v>
      </c>
      <c r="W370" s="5">
        <v>0</v>
      </c>
      <c r="X370" s="5">
        <v>0</v>
      </c>
      <c r="Y370" s="5">
        <v>0</v>
      </c>
      <c r="Z370" s="5">
        <v>0</v>
      </c>
      <c r="AA370" s="5">
        <v>0</v>
      </c>
      <c r="AB370" s="5">
        <v>0</v>
      </c>
      <c r="AC370" s="5">
        <v>0</v>
      </c>
      <c r="AD370" s="5">
        <v>0</v>
      </c>
      <c r="AE370" s="5">
        <v>0</v>
      </c>
      <c r="AF370" s="5">
        <v>3629</v>
      </c>
      <c r="AG370" s="5">
        <v>0</v>
      </c>
      <c r="AH370" s="5">
        <v>0</v>
      </c>
      <c r="AI370" s="5">
        <v>0</v>
      </c>
      <c r="AJ370" s="5">
        <v>0</v>
      </c>
      <c r="AK370" s="5">
        <v>0</v>
      </c>
      <c r="AL370" s="5">
        <v>5</v>
      </c>
      <c r="AM370" s="5">
        <v>0</v>
      </c>
      <c r="AN370" s="5">
        <v>0</v>
      </c>
      <c r="AO370" s="5">
        <v>0</v>
      </c>
      <c r="AP370" s="5">
        <v>0</v>
      </c>
      <c r="AQ370" s="5">
        <v>0</v>
      </c>
      <c r="AR370" s="5">
        <v>0</v>
      </c>
      <c r="AS370" s="5">
        <v>0</v>
      </c>
      <c r="AT370" s="6">
        <v>0</v>
      </c>
    </row>
    <row r="371" spans="1:46" x14ac:dyDescent="0.25">
      <c r="A371" t="s">
        <v>1975</v>
      </c>
      <c r="B371" t="s">
        <v>1976</v>
      </c>
      <c r="C371" s="4" t="str">
        <f>HYPERLINK(O371,"Lumiere")</f>
        <v>Lumiere</v>
      </c>
      <c r="D371" t="str">
        <f>IF(LEFT(P371,2)="tt",HYPERLINK(CONCATENATE("https://www.imdb.com/title/",P371),"IMDb"),"")</f>
        <v>IMDb</v>
      </c>
      <c r="E371" t="str">
        <f>IF(Q371="","",HYPERLINK(Q371,"Elonet"))</f>
        <v>Elonet</v>
      </c>
      <c r="F371" s="5">
        <v>3599</v>
      </c>
      <c r="G371" s="5">
        <f>SUM(S371:AT371)</f>
        <v>1601</v>
      </c>
      <c r="H371">
        <v>2017</v>
      </c>
      <c r="I371" t="s">
        <v>898</v>
      </c>
      <c r="J371" t="s">
        <v>245</v>
      </c>
      <c r="K371" t="s">
        <v>207</v>
      </c>
      <c r="L371" t="s">
        <v>97</v>
      </c>
      <c r="M371" t="s">
        <v>491</v>
      </c>
      <c r="N371">
        <v>88</v>
      </c>
      <c r="O371" t="s">
        <v>1977</v>
      </c>
      <c r="P371" t="s">
        <v>1978</v>
      </c>
      <c r="Q371" t="s">
        <v>1979</v>
      </c>
      <c r="S371" s="5">
        <v>0</v>
      </c>
      <c r="T371" s="5">
        <v>0</v>
      </c>
      <c r="U371" s="5">
        <v>0</v>
      </c>
      <c r="V371" s="5">
        <v>0</v>
      </c>
      <c r="W371" s="5">
        <v>0</v>
      </c>
      <c r="X371" s="5">
        <v>0</v>
      </c>
      <c r="Y371" s="5">
        <v>0</v>
      </c>
      <c r="Z371" s="5">
        <v>0</v>
      </c>
      <c r="AA371" s="5">
        <v>0</v>
      </c>
      <c r="AB371" s="5">
        <v>0</v>
      </c>
      <c r="AC371" s="5">
        <v>0</v>
      </c>
      <c r="AD371" s="5">
        <v>0</v>
      </c>
      <c r="AE371" s="5">
        <v>0</v>
      </c>
      <c r="AF371" s="5">
        <v>0</v>
      </c>
      <c r="AG371" s="5">
        <v>0</v>
      </c>
      <c r="AH371" s="5">
        <v>0</v>
      </c>
      <c r="AI371" s="5">
        <v>0</v>
      </c>
      <c r="AJ371" s="5">
        <v>0</v>
      </c>
      <c r="AK371" s="5">
        <v>0</v>
      </c>
      <c r="AL371" s="5">
        <v>0</v>
      </c>
      <c r="AM371" s="5">
        <v>0</v>
      </c>
      <c r="AN371" s="5">
        <v>1462</v>
      </c>
      <c r="AO371" s="5">
        <v>139</v>
      </c>
      <c r="AP371" s="5">
        <v>0</v>
      </c>
      <c r="AQ371" s="5">
        <v>0</v>
      </c>
      <c r="AR371" s="5">
        <v>0</v>
      </c>
      <c r="AS371" s="5">
        <v>0</v>
      </c>
      <c r="AT371" s="6">
        <v>0</v>
      </c>
    </row>
    <row r="372" spans="1:46" x14ac:dyDescent="0.25">
      <c r="A372" t="s">
        <v>1980</v>
      </c>
      <c r="B372" t="s">
        <v>1980</v>
      </c>
      <c r="C372" s="4" t="str">
        <f>HYPERLINK(O372,"Lumiere")</f>
        <v>Lumiere</v>
      </c>
      <c r="D372" t="str">
        <f>IF(LEFT(P372,2)="tt",HYPERLINK(CONCATENATE("https://www.imdb.com/title/",P372),"IMDb"),"")</f>
        <v>IMDb</v>
      </c>
      <c r="E372" t="str">
        <f>IF(Q372="","",HYPERLINK(Q372,"Elonet"))</f>
        <v>Elonet</v>
      </c>
      <c r="F372" s="5">
        <v>3564</v>
      </c>
      <c r="G372" s="5">
        <f>SUM(S372:AT372)</f>
        <v>200</v>
      </c>
      <c r="H372">
        <v>2007</v>
      </c>
      <c r="I372" t="s">
        <v>1981</v>
      </c>
      <c r="J372" t="s">
        <v>79</v>
      </c>
      <c r="K372" t="s">
        <v>207</v>
      </c>
      <c r="L372" t="s">
        <v>97</v>
      </c>
      <c r="M372" t="s">
        <v>815</v>
      </c>
      <c r="N372">
        <v>83</v>
      </c>
      <c r="O372" t="s">
        <v>1982</v>
      </c>
      <c r="P372" t="s">
        <v>1983</v>
      </c>
      <c r="Q372" t="s">
        <v>1984</v>
      </c>
      <c r="S372" s="5">
        <v>0</v>
      </c>
      <c r="T372" s="5">
        <v>0</v>
      </c>
      <c r="U372" s="5">
        <v>0</v>
      </c>
      <c r="V372" s="5">
        <v>0</v>
      </c>
      <c r="W372" s="5">
        <v>0</v>
      </c>
      <c r="X372" s="5">
        <v>0</v>
      </c>
      <c r="Y372" s="5">
        <v>0</v>
      </c>
      <c r="Z372" s="5">
        <v>0</v>
      </c>
      <c r="AA372" s="5">
        <v>0</v>
      </c>
      <c r="AB372" s="5">
        <v>0</v>
      </c>
      <c r="AC372" s="5">
        <v>0</v>
      </c>
      <c r="AD372" s="5">
        <v>0</v>
      </c>
      <c r="AE372" s="5">
        <v>200</v>
      </c>
      <c r="AF372" s="5">
        <v>0</v>
      </c>
      <c r="AG372" s="5">
        <v>0</v>
      </c>
      <c r="AH372" s="5">
        <v>0</v>
      </c>
      <c r="AI372" s="5">
        <v>0</v>
      </c>
      <c r="AJ372" s="5">
        <v>0</v>
      </c>
      <c r="AK372" s="5">
        <v>0</v>
      </c>
      <c r="AL372" s="5">
        <v>0</v>
      </c>
      <c r="AM372" s="5">
        <v>0</v>
      </c>
      <c r="AN372" s="5">
        <v>0</v>
      </c>
      <c r="AO372" s="5">
        <v>0</v>
      </c>
      <c r="AP372" s="5">
        <v>0</v>
      </c>
      <c r="AQ372" s="5">
        <v>0</v>
      </c>
      <c r="AR372" s="5">
        <v>0</v>
      </c>
      <c r="AS372" s="5">
        <v>0</v>
      </c>
      <c r="AT372" s="6">
        <v>0</v>
      </c>
    </row>
    <row r="373" spans="1:46" x14ac:dyDescent="0.25">
      <c r="A373" t="s">
        <v>1985</v>
      </c>
      <c r="B373" t="s">
        <v>1985</v>
      </c>
      <c r="C373" s="4" t="str">
        <f>HYPERLINK(O373,"Lumiere")</f>
        <v>Lumiere</v>
      </c>
      <c r="D373" t="str">
        <f>IF(LEFT(P373,2)="tt",HYPERLINK(CONCATENATE("https://www.imdb.com/title/",P373),"IMDb"),"")</f>
        <v>IMDb</v>
      </c>
      <c r="E373" t="str">
        <f>IF(Q373="","",HYPERLINK(Q373,"Elonet"))</f>
        <v>Elonet</v>
      </c>
      <c r="F373" s="5">
        <v>3558</v>
      </c>
      <c r="G373" s="5">
        <f>SUM(S373:AT373)</f>
        <v>1597</v>
      </c>
      <c r="H373">
        <v>2008</v>
      </c>
      <c r="I373" t="s">
        <v>1313</v>
      </c>
      <c r="J373" t="s">
        <v>79</v>
      </c>
      <c r="K373" t="s">
        <v>1986</v>
      </c>
      <c r="L373" t="s">
        <v>97</v>
      </c>
      <c r="M373" t="s">
        <v>179</v>
      </c>
      <c r="N373">
        <v>105</v>
      </c>
      <c r="O373" t="s">
        <v>1987</v>
      </c>
      <c r="P373" t="s">
        <v>1988</v>
      </c>
      <c r="Q373" t="s">
        <v>1989</v>
      </c>
      <c r="S373" s="5">
        <v>0</v>
      </c>
      <c r="T373" s="5">
        <v>0</v>
      </c>
      <c r="U373" s="5">
        <v>0</v>
      </c>
      <c r="V373" s="5">
        <v>0</v>
      </c>
      <c r="W373" s="5">
        <v>0</v>
      </c>
      <c r="X373" s="5">
        <v>0</v>
      </c>
      <c r="Y373" s="5">
        <v>0</v>
      </c>
      <c r="Z373" s="5">
        <v>0</v>
      </c>
      <c r="AA373" s="5">
        <v>0</v>
      </c>
      <c r="AB373" s="5">
        <v>0</v>
      </c>
      <c r="AC373" s="5">
        <v>0</v>
      </c>
      <c r="AD373" s="5">
        <v>0</v>
      </c>
      <c r="AE373" s="5">
        <v>400</v>
      </c>
      <c r="AF373" s="5">
        <v>864</v>
      </c>
      <c r="AG373" s="5">
        <v>73</v>
      </c>
      <c r="AH373" s="5">
        <v>202</v>
      </c>
      <c r="AI373" s="5">
        <v>0</v>
      </c>
      <c r="AJ373" s="5">
        <v>0</v>
      </c>
      <c r="AK373" s="5">
        <v>0</v>
      </c>
      <c r="AL373" s="5">
        <v>0</v>
      </c>
      <c r="AM373" s="5">
        <v>22</v>
      </c>
      <c r="AN373" s="5">
        <v>36</v>
      </c>
      <c r="AO373" s="5">
        <v>0</v>
      </c>
      <c r="AP373" s="5">
        <v>0</v>
      </c>
      <c r="AQ373" s="5">
        <v>0</v>
      </c>
      <c r="AR373" s="5">
        <v>0</v>
      </c>
      <c r="AS373" s="5">
        <v>0</v>
      </c>
      <c r="AT373" s="6">
        <v>0</v>
      </c>
    </row>
    <row r="374" spans="1:46" x14ac:dyDescent="0.25">
      <c r="A374" t="s">
        <v>1990</v>
      </c>
      <c r="B374" t="s">
        <v>1990</v>
      </c>
      <c r="C374" s="4" t="str">
        <f>HYPERLINK(O374,"Lumiere")</f>
        <v>Lumiere</v>
      </c>
      <c r="D374" t="str">
        <f>IF(LEFT(P374,2)="tt",HYPERLINK(CONCATENATE("https://www.imdb.com/title/",P374),"IMDb"),"")</f>
        <v>IMDb</v>
      </c>
      <c r="E374" t="str">
        <f>IF(Q374="","",HYPERLINK(Q374,"Elonet"))</f>
        <v>Elonet</v>
      </c>
      <c r="F374" s="5">
        <v>3503</v>
      </c>
      <c r="G374" s="5">
        <f>SUM(S374:AT374)</f>
        <v>113</v>
      </c>
      <c r="H374">
        <v>2004</v>
      </c>
      <c r="I374" t="s">
        <v>1991</v>
      </c>
      <c r="J374" t="s">
        <v>79</v>
      </c>
      <c r="K374" t="s">
        <v>207</v>
      </c>
      <c r="L374" t="s">
        <v>97</v>
      </c>
      <c r="M374" t="s">
        <v>491</v>
      </c>
      <c r="N374">
        <v>69</v>
      </c>
      <c r="O374" t="s">
        <v>1992</v>
      </c>
      <c r="P374" t="s">
        <v>1993</v>
      </c>
      <c r="Q374" t="s">
        <v>1994</v>
      </c>
      <c r="S374" s="5">
        <v>0</v>
      </c>
      <c r="T374" s="5">
        <v>0</v>
      </c>
      <c r="U374" s="5">
        <v>0</v>
      </c>
      <c r="V374" s="5">
        <v>0</v>
      </c>
      <c r="W374" s="5">
        <v>0</v>
      </c>
      <c r="X374" s="5">
        <v>0</v>
      </c>
      <c r="Y374" s="5">
        <v>0</v>
      </c>
      <c r="Z374" s="5">
        <v>0</v>
      </c>
      <c r="AA374" s="5">
        <v>0</v>
      </c>
      <c r="AB374" s="5">
        <v>0</v>
      </c>
      <c r="AC374" s="5">
        <v>0</v>
      </c>
      <c r="AD374" s="5">
        <v>0</v>
      </c>
      <c r="AE374" s="5">
        <v>113</v>
      </c>
      <c r="AF374" s="5">
        <v>0</v>
      </c>
      <c r="AG374" s="5">
        <v>0</v>
      </c>
      <c r="AH374" s="5">
        <v>0</v>
      </c>
      <c r="AI374" s="5">
        <v>0</v>
      </c>
      <c r="AJ374" s="5">
        <v>0</v>
      </c>
      <c r="AK374" s="5">
        <v>0</v>
      </c>
      <c r="AL374" s="5">
        <v>0</v>
      </c>
      <c r="AM374" s="5">
        <v>0</v>
      </c>
      <c r="AN374" s="5">
        <v>0</v>
      </c>
      <c r="AO374" s="5">
        <v>0</v>
      </c>
      <c r="AP374" s="5">
        <v>0</v>
      </c>
      <c r="AQ374" s="5">
        <v>0</v>
      </c>
      <c r="AR374" s="5">
        <v>0</v>
      </c>
      <c r="AS374" s="5">
        <v>0</v>
      </c>
      <c r="AT374" s="6">
        <v>0</v>
      </c>
    </row>
    <row r="375" spans="1:46" x14ac:dyDescent="0.25">
      <c r="A375" t="s">
        <v>1995</v>
      </c>
      <c r="B375" t="s">
        <v>1995</v>
      </c>
      <c r="C375" s="4" t="str">
        <f>HYPERLINK(O375,"Lumiere")</f>
        <v>Lumiere</v>
      </c>
      <c r="D375" t="str">
        <f>IF(LEFT(P375,2)="tt",HYPERLINK(CONCATENATE("https://www.imdb.com/title/",P375),"IMDb"),"")</f>
        <v>IMDb</v>
      </c>
      <c r="E375" t="str">
        <f>IF(Q375="","",HYPERLINK(Q375,"Elonet"))</f>
        <v/>
      </c>
      <c r="F375" s="5">
        <v>3470</v>
      </c>
      <c r="G375" s="5">
        <f>SUM(S375:AT375)</f>
        <v>3470</v>
      </c>
      <c r="H375">
        <v>2007</v>
      </c>
      <c r="I375" t="s">
        <v>1775</v>
      </c>
      <c r="J375" t="s">
        <v>245</v>
      </c>
      <c r="K375" t="s">
        <v>1996</v>
      </c>
      <c r="L375" t="s">
        <v>81</v>
      </c>
      <c r="M375" t="s">
        <v>491</v>
      </c>
      <c r="N375">
        <v>76</v>
      </c>
      <c r="O375" t="s">
        <v>1997</v>
      </c>
      <c r="P375" t="s">
        <v>1998</v>
      </c>
      <c r="Q375" t="s">
        <v>162</v>
      </c>
      <c r="S375" s="5">
        <v>0</v>
      </c>
      <c r="T375" s="5">
        <v>0</v>
      </c>
      <c r="U375" s="5">
        <v>0</v>
      </c>
      <c r="V375" s="5">
        <v>0</v>
      </c>
      <c r="W375" s="5">
        <v>0</v>
      </c>
      <c r="X375" s="5">
        <v>0</v>
      </c>
      <c r="Y375" s="5">
        <v>0</v>
      </c>
      <c r="Z375" s="5">
        <v>0</v>
      </c>
      <c r="AA375" s="5">
        <v>0</v>
      </c>
      <c r="AB375" s="5">
        <v>0</v>
      </c>
      <c r="AC375" s="5">
        <v>0</v>
      </c>
      <c r="AD375" s="5">
        <v>1806</v>
      </c>
      <c r="AE375" s="5">
        <v>1664</v>
      </c>
      <c r="AF375" s="5">
        <v>0</v>
      </c>
      <c r="AG375" s="5">
        <v>0</v>
      </c>
      <c r="AH375" s="5">
        <v>0</v>
      </c>
      <c r="AI375" s="5">
        <v>0</v>
      </c>
      <c r="AJ375" s="5">
        <v>0</v>
      </c>
      <c r="AK375" s="5">
        <v>0</v>
      </c>
      <c r="AL375" s="5">
        <v>0</v>
      </c>
      <c r="AM375" s="5">
        <v>0</v>
      </c>
      <c r="AN375" s="5">
        <v>0</v>
      </c>
      <c r="AO375" s="5">
        <v>0</v>
      </c>
      <c r="AP375" s="5">
        <v>0</v>
      </c>
      <c r="AQ375" s="5">
        <v>0</v>
      </c>
      <c r="AR375" s="5">
        <v>0</v>
      </c>
      <c r="AS375" s="5">
        <v>0</v>
      </c>
      <c r="AT375" s="6">
        <v>0</v>
      </c>
    </row>
    <row r="376" spans="1:46" x14ac:dyDescent="0.25">
      <c r="A376" t="s">
        <v>1999</v>
      </c>
      <c r="B376" t="s">
        <v>1999</v>
      </c>
      <c r="C376" s="4" t="str">
        <f>HYPERLINK(O376,"Lumiere")</f>
        <v>Lumiere</v>
      </c>
      <c r="D376" t="str">
        <f>IF(LEFT(P376,2)="tt",HYPERLINK(CONCATENATE("https://www.imdb.com/title/",P376),"IMDb"),"")</f>
        <v>IMDb</v>
      </c>
      <c r="E376" t="str">
        <f>IF(Q376="","",HYPERLINK(Q376,"Elonet"))</f>
        <v>Elonet</v>
      </c>
      <c r="F376" s="5">
        <v>3442</v>
      </c>
      <c r="G376" s="5">
        <f>SUM(S376:AT376)</f>
        <v>2628</v>
      </c>
      <c r="H376">
        <v>2004</v>
      </c>
      <c r="I376" t="s">
        <v>376</v>
      </c>
      <c r="J376" t="s">
        <v>79</v>
      </c>
      <c r="K376" t="s">
        <v>2000</v>
      </c>
      <c r="L376" t="s">
        <v>81</v>
      </c>
      <c r="M376" t="s">
        <v>295</v>
      </c>
      <c r="N376">
        <v>105</v>
      </c>
      <c r="O376" t="s">
        <v>2001</v>
      </c>
      <c r="P376" t="s">
        <v>2002</v>
      </c>
      <c r="Q376" t="s">
        <v>2003</v>
      </c>
      <c r="S376" s="5">
        <v>0</v>
      </c>
      <c r="T376" s="5">
        <v>0</v>
      </c>
      <c r="U376" s="5">
        <v>0</v>
      </c>
      <c r="V376" s="5">
        <v>0</v>
      </c>
      <c r="W376" s="5">
        <v>0</v>
      </c>
      <c r="X376" s="5">
        <v>0</v>
      </c>
      <c r="Y376" s="5">
        <v>0</v>
      </c>
      <c r="Z376" s="5">
        <v>0</v>
      </c>
      <c r="AA376" s="5">
        <v>0</v>
      </c>
      <c r="AB376" s="5">
        <v>0</v>
      </c>
      <c r="AC376" s="5">
        <v>2628</v>
      </c>
      <c r="AD376" s="5">
        <v>0</v>
      </c>
      <c r="AE376" s="5">
        <v>0</v>
      </c>
      <c r="AF376" s="5">
        <v>0</v>
      </c>
      <c r="AG376" s="5">
        <v>0</v>
      </c>
      <c r="AH376" s="5">
        <v>0</v>
      </c>
      <c r="AI376" s="5">
        <v>0</v>
      </c>
      <c r="AJ376" s="5">
        <v>0</v>
      </c>
      <c r="AK376" s="5">
        <v>0</v>
      </c>
      <c r="AL376" s="5">
        <v>0</v>
      </c>
      <c r="AM376" s="5">
        <v>0</v>
      </c>
      <c r="AN376" s="5">
        <v>0</v>
      </c>
      <c r="AO376" s="5">
        <v>0</v>
      </c>
      <c r="AP376" s="5">
        <v>0</v>
      </c>
      <c r="AQ376" s="5">
        <v>0</v>
      </c>
      <c r="AR376" s="5">
        <v>0</v>
      </c>
      <c r="AS376" s="5">
        <v>0</v>
      </c>
      <c r="AT376" s="6">
        <v>0</v>
      </c>
    </row>
    <row r="377" spans="1:46" x14ac:dyDescent="0.25">
      <c r="A377" t="s">
        <v>2004</v>
      </c>
      <c r="B377" t="s">
        <v>2004</v>
      </c>
      <c r="C377" s="4" t="str">
        <f>HYPERLINK(O377,"Lumiere")</f>
        <v>Lumiere</v>
      </c>
      <c r="D377" t="str">
        <f>IF(LEFT(P377,2)="tt",HYPERLINK(CONCATENATE("https://www.imdb.com/title/",P377),"IMDb"),"")</f>
        <v>IMDb</v>
      </c>
      <c r="E377" t="str">
        <f>IF(Q377="","",HYPERLINK(Q377,"Elonet"))</f>
        <v/>
      </c>
      <c r="F377" s="5">
        <v>3434</v>
      </c>
      <c r="G377" s="5">
        <f>SUM(S377:AT377)</f>
        <v>3434</v>
      </c>
      <c r="H377">
        <v>2016</v>
      </c>
      <c r="I377" t="s">
        <v>2005</v>
      </c>
      <c r="J377" t="s">
        <v>333</v>
      </c>
      <c r="K377" t="s">
        <v>2006</v>
      </c>
      <c r="L377" t="s">
        <v>81</v>
      </c>
      <c r="M377" t="s">
        <v>2007</v>
      </c>
      <c r="N377">
        <v>95</v>
      </c>
      <c r="O377" t="s">
        <v>2008</v>
      </c>
      <c r="P377" t="s">
        <v>2009</v>
      </c>
      <c r="Q377" t="s">
        <v>162</v>
      </c>
      <c r="S377" s="5">
        <v>0</v>
      </c>
      <c r="T377" s="5">
        <v>0</v>
      </c>
      <c r="U377" s="5">
        <v>0</v>
      </c>
      <c r="V377" s="5">
        <v>0</v>
      </c>
      <c r="W377" s="5">
        <v>0</v>
      </c>
      <c r="X377" s="5">
        <v>0</v>
      </c>
      <c r="Y377" s="5">
        <v>0</v>
      </c>
      <c r="Z377" s="5">
        <v>0</v>
      </c>
      <c r="AA377" s="5">
        <v>0</v>
      </c>
      <c r="AB377" s="5">
        <v>0</v>
      </c>
      <c r="AC377" s="5">
        <v>0</v>
      </c>
      <c r="AD377" s="5">
        <v>0</v>
      </c>
      <c r="AE377" s="5">
        <v>0</v>
      </c>
      <c r="AF377" s="5">
        <v>0</v>
      </c>
      <c r="AG377" s="5">
        <v>0</v>
      </c>
      <c r="AH377" s="5">
        <v>0</v>
      </c>
      <c r="AI377" s="5">
        <v>0</v>
      </c>
      <c r="AJ377" s="5">
        <v>0</v>
      </c>
      <c r="AK377" s="5">
        <v>0</v>
      </c>
      <c r="AL377" s="5">
        <v>0</v>
      </c>
      <c r="AM377" s="5">
        <v>3113</v>
      </c>
      <c r="AN377" s="5">
        <v>0</v>
      </c>
      <c r="AO377" s="5">
        <v>265</v>
      </c>
      <c r="AP377" s="5">
        <v>56</v>
      </c>
      <c r="AQ377" s="5">
        <v>0</v>
      </c>
      <c r="AR377" s="5">
        <v>0</v>
      </c>
      <c r="AS377" s="5">
        <v>0</v>
      </c>
      <c r="AT377" s="6">
        <v>0</v>
      </c>
    </row>
    <row r="378" spans="1:46" x14ac:dyDescent="0.25">
      <c r="A378" t="s">
        <v>2010</v>
      </c>
      <c r="B378" t="s">
        <v>2010</v>
      </c>
      <c r="C378" s="4" t="str">
        <f>HYPERLINK(O378,"Lumiere")</f>
        <v>Lumiere</v>
      </c>
      <c r="D378" t="str">
        <f>IF(LEFT(P378,2)="tt",HYPERLINK(CONCATENATE("https://www.imdb.com/title/",P378),"IMDb"),"")</f>
        <v>IMDb</v>
      </c>
      <c r="E378" t="str">
        <f>IF(Q378="","",HYPERLINK(Q378,"Elonet"))</f>
        <v>Elonet</v>
      </c>
      <c r="F378" s="5">
        <v>3428</v>
      </c>
      <c r="G378" s="5">
        <f>SUM(S378:AT378)</f>
        <v>268</v>
      </c>
      <c r="H378">
        <v>2015</v>
      </c>
      <c r="I378" t="s">
        <v>1352</v>
      </c>
      <c r="J378" t="s">
        <v>79</v>
      </c>
      <c r="K378" t="s">
        <v>207</v>
      </c>
      <c r="L378" t="s">
        <v>97</v>
      </c>
      <c r="M378" t="s">
        <v>2011</v>
      </c>
      <c r="N378">
        <v>95</v>
      </c>
      <c r="O378" t="s">
        <v>2012</v>
      </c>
      <c r="P378" t="s">
        <v>2013</v>
      </c>
      <c r="Q378" t="s">
        <v>2014</v>
      </c>
      <c r="S378" s="5">
        <v>0</v>
      </c>
      <c r="T378" s="5">
        <v>0</v>
      </c>
      <c r="U378" s="5">
        <v>0</v>
      </c>
      <c r="V378" s="5">
        <v>0</v>
      </c>
      <c r="W378" s="5">
        <v>0</v>
      </c>
      <c r="X378" s="5">
        <v>0</v>
      </c>
      <c r="Y378" s="5">
        <v>0</v>
      </c>
      <c r="Z378" s="5">
        <v>0</v>
      </c>
      <c r="AA378" s="5">
        <v>0</v>
      </c>
      <c r="AB378" s="5">
        <v>0</v>
      </c>
      <c r="AC378" s="5">
        <v>0</v>
      </c>
      <c r="AD378" s="5">
        <v>0</v>
      </c>
      <c r="AE378" s="5">
        <v>0</v>
      </c>
      <c r="AF378" s="5">
        <v>0</v>
      </c>
      <c r="AG378" s="5">
        <v>0</v>
      </c>
      <c r="AH378" s="5">
        <v>0</v>
      </c>
      <c r="AI378" s="5">
        <v>0</v>
      </c>
      <c r="AJ378" s="5">
        <v>0</v>
      </c>
      <c r="AK378" s="5">
        <v>0</v>
      </c>
      <c r="AL378" s="5">
        <v>0</v>
      </c>
      <c r="AM378" s="5">
        <v>72</v>
      </c>
      <c r="AN378" s="5">
        <v>196</v>
      </c>
      <c r="AO378" s="5">
        <v>0</v>
      </c>
      <c r="AP378" s="5">
        <v>0</v>
      </c>
      <c r="AQ378" s="5">
        <v>0</v>
      </c>
      <c r="AR378" s="5">
        <v>0</v>
      </c>
      <c r="AS378" s="5">
        <v>0</v>
      </c>
      <c r="AT378" s="6">
        <v>0</v>
      </c>
    </row>
    <row r="379" spans="1:46" x14ac:dyDescent="0.25">
      <c r="A379" t="s">
        <v>2015</v>
      </c>
      <c r="B379" t="s">
        <v>2015</v>
      </c>
      <c r="C379" s="4" t="str">
        <f>HYPERLINK(O379,"Lumiere")</f>
        <v>Lumiere</v>
      </c>
      <c r="D379" t="str">
        <f>IF(LEFT(P379,2)="tt",HYPERLINK(CONCATENATE("https://www.imdb.com/title/",P379),"IMDb"),"")</f>
        <v>IMDb</v>
      </c>
      <c r="E379" t="str">
        <f>IF(Q379="","",HYPERLINK(Q379,"Elonet"))</f>
        <v>Elonet</v>
      </c>
      <c r="F379" s="5">
        <v>3345</v>
      </c>
      <c r="G379" s="5">
        <f>SUM(S379:AT379)</f>
        <v>3345</v>
      </c>
      <c r="H379">
        <v>2013</v>
      </c>
      <c r="I379" t="s">
        <v>2016</v>
      </c>
      <c r="J379" t="s">
        <v>79</v>
      </c>
      <c r="K379" t="s">
        <v>2017</v>
      </c>
      <c r="L379" t="s">
        <v>97</v>
      </c>
      <c r="M379" t="s">
        <v>1937</v>
      </c>
      <c r="N379">
        <v>53</v>
      </c>
      <c r="O379" t="s">
        <v>2018</v>
      </c>
      <c r="P379" t="s">
        <v>2019</v>
      </c>
      <c r="Q379" t="s">
        <v>2721</v>
      </c>
      <c r="S379" s="5">
        <v>0</v>
      </c>
      <c r="T379" s="5">
        <v>0</v>
      </c>
      <c r="U379" s="5">
        <v>0</v>
      </c>
      <c r="V379" s="5">
        <v>0</v>
      </c>
      <c r="W379" s="5">
        <v>0</v>
      </c>
      <c r="X379" s="5">
        <v>0</v>
      </c>
      <c r="Y379" s="5">
        <v>0</v>
      </c>
      <c r="Z379" s="5">
        <v>0</v>
      </c>
      <c r="AA379" s="5">
        <v>0</v>
      </c>
      <c r="AB379" s="5">
        <v>0</v>
      </c>
      <c r="AC379" s="5">
        <v>0</v>
      </c>
      <c r="AD379" s="5">
        <v>0</v>
      </c>
      <c r="AE379" s="5">
        <v>0</v>
      </c>
      <c r="AF379" s="5">
        <v>0</v>
      </c>
      <c r="AG379" s="5">
        <v>0</v>
      </c>
      <c r="AH379" s="5">
        <v>0</v>
      </c>
      <c r="AI379" s="5">
        <v>0</v>
      </c>
      <c r="AJ379" s="5">
        <v>0</v>
      </c>
      <c r="AK379" s="5">
        <v>0</v>
      </c>
      <c r="AL379" s="5">
        <v>3290</v>
      </c>
      <c r="AM379" s="5">
        <v>55</v>
      </c>
      <c r="AN379" s="5">
        <v>0</v>
      </c>
      <c r="AO379" s="5">
        <v>0</v>
      </c>
      <c r="AP379" s="5">
        <v>0</v>
      </c>
      <c r="AQ379" s="5">
        <v>0</v>
      </c>
      <c r="AR379" s="5">
        <v>0</v>
      </c>
      <c r="AS379" s="5">
        <v>0</v>
      </c>
      <c r="AT379" s="6">
        <v>0</v>
      </c>
    </row>
    <row r="380" spans="1:46" x14ac:dyDescent="0.25">
      <c r="A380" t="s">
        <v>2020</v>
      </c>
      <c r="B380" t="s">
        <v>2020</v>
      </c>
      <c r="C380" s="4" t="str">
        <f>HYPERLINK(O380,"Lumiere")</f>
        <v>Lumiere</v>
      </c>
      <c r="D380" t="str">
        <f>IF(LEFT(P380,2)="tt",HYPERLINK(CONCATENATE("https://www.imdb.com/title/",P380),"IMDb"),"")</f>
        <v/>
      </c>
      <c r="E380" t="str">
        <f>IF(Q380="","",HYPERLINK(Q380,"Elonet"))</f>
        <v/>
      </c>
      <c r="F380" s="5">
        <v>3305</v>
      </c>
      <c r="G380" s="5">
        <f>SUM(S380:AT380)</f>
        <v>3305</v>
      </c>
      <c r="H380">
        <v>2019</v>
      </c>
      <c r="I380" t="s">
        <v>2021</v>
      </c>
      <c r="J380" t="s">
        <v>245</v>
      </c>
      <c r="K380" t="s">
        <v>2022</v>
      </c>
      <c r="L380" t="s">
        <v>81</v>
      </c>
      <c r="M380" t="s">
        <v>295</v>
      </c>
      <c r="N380">
        <v>100</v>
      </c>
      <c r="O380" t="s">
        <v>2023</v>
      </c>
      <c r="P380" t="s">
        <v>2020</v>
      </c>
      <c r="Q380" t="s">
        <v>162</v>
      </c>
      <c r="S380" s="5">
        <v>0</v>
      </c>
      <c r="T380" s="5">
        <v>0</v>
      </c>
      <c r="U380" s="5">
        <v>0</v>
      </c>
      <c r="V380" s="5">
        <v>0</v>
      </c>
      <c r="W380" s="5">
        <v>0</v>
      </c>
      <c r="X380" s="5">
        <v>0</v>
      </c>
      <c r="Y380" s="5">
        <v>0</v>
      </c>
      <c r="Z380" s="5">
        <v>0</v>
      </c>
      <c r="AA380" s="5">
        <v>0</v>
      </c>
      <c r="AB380" s="5">
        <v>0</v>
      </c>
      <c r="AC380" s="5">
        <v>0</v>
      </c>
      <c r="AD380" s="5">
        <v>0</v>
      </c>
      <c r="AE380" s="5">
        <v>0</v>
      </c>
      <c r="AF380" s="5">
        <v>0</v>
      </c>
      <c r="AG380" s="5">
        <v>0</v>
      </c>
      <c r="AH380" s="5">
        <v>0</v>
      </c>
      <c r="AI380" s="5">
        <v>0</v>
      </c>
      <c r="AJ380" s="5">
        <v>0</v>
      </c>
      <c r="AK380" s="5">
        <v>0</v>
      </c>
      <c r="AL380" s="5">
        <v>0</v>
      </c>
      <c r="AM380" s="5">
        <v>0</v>
      </c>
      <c r="AN380" s="5">
        <v>0</v>
      </c>
      <c r="AO380" s="5">
        <v>0</v>
      </c>
      <c r="AP380" s="5">
        <v>0</v>
      </c>
      <c r="AQ380" s="5">
        <v>0</v>
      </c>
      <c r="AR380" s="5">
        <v>3305</v>
      </c>
      <c r="AS380" s="5">
        <v>0</v>
      </c>
      <c r="AT380" s="6">
        <v>0</v>
      </c>
    </row>
    <row r="381" spans="1:46" x14ac:dyDescent="0.25">
      <c r="A381" t="s">
        <v>2024</v>
      </c>
      <c r="B381" t="s">
        <v>2024</v>
      </c>
      <c r="C381" s="4" t="str">
        <f>HYPERLINK(O381,"Lumiere")</f>
        <v>Lumiere</v>
      </c>
      <c r="D381" t="str">
        <f>IF(LEFT(P381,2)="tt",HYPERLINK(CONCATENATE("https://www.imdb.com/title/",P381),"IMDb"),"")</f>
        <v>IMDb</v>
      </c>
      <c r="E381" t="str">
        <f>IF(Q381="","",HYPERLINK(Q381,"Elonet"))</f>
        <v>Elonet</v>
      </c>
      <c r="F381" s="5">
        <v>3274</v>
      </c>
      <c r="G381" s="5">
        <f>SUM(S381:AT381)</f>
        <v>3217</v>
      </c>
      <c r="H381">
        <v>1987</v>
      </c>
      <c r="I381" t="s">
        <v>115</v>
      </c>
      <c r="J381" t="s">
        <v>79</v>
      </c>
      <c r="K381" t="s">
        <v>207</v>
      </c>
      <c r="L381" t="s">
        <v>97</v>
      </c>
      <c r="M381" t="s">
        <v>117</v>
      </c>
      <c r="N381">
        <v>89</v>
      </c>
      <c r="O381" t="s">
        <v>2025</v>
      </c>
      <c r="P381" t="s">
        <v>2026</v>
      </c>
      <c r="Q381" t="s">
        <v>2027</v>
      </c>
      <c r="S381" s="5">
        <v>114</v>
      </c>
      <c r="T381" s="5">
        <v>0</v>
      </c>
      <c r="U381" s="5">
        <v>0</v>
      </c>
      <c r="V381" s="5">
        <v>134</v>
      </c>
      <c r="W381" s="5">
        <v>34</v>
      </c>
      <c r="X381" s="5">
        <v>0</v>
      </c>
      <c r="Y381" s="5">
        <v>129</v>
      </c>
      <c r="Z381" s="5">
        <v>253</v>
      </c>
      <c r="AA381" s="5">
        <v>137</v>
      </c>
      <c r="AB381" s="5">
        <v>0</v>
      </c>
      <c r="AC381" s="5">
        <v>0</v>
      </c>
      <c r="AD381" s="5">
        <v>75</v>
      </c>
      <c r="AE381" s="5">
        <v>0</v>
      </c>
      <c r="AF381" s="5">
        <v>46</v>
      </c>
      <c r="AG381" s="5">
        <v>99</v>
      </c>
      <c r="AH381" s="5">
        <v>0</v>
      </c>
      <c r="AI381" s="5">
        <v>1239</v>
      </c>
      <c r="AJ381" s="5">
        <v>96</v>
      </c>
      <c r="AK381" s="5">
        <v>253</v>
      </c>
      <c r="AL381" s="5">
        <v>239</v>
      </c>
      <c r="AM381" s="5">
        <v>238</v>
      </c>
      <c r="AN381" s="5">
        <v>36</v>
      </c>
      <c r="AO381" s="5">
        <v>57</v>
      </c>
      <c r="AP381" s="5">
        <v>0</v>
      </c>
      <c r="AQ381" s="5">
        <v>0</v>
      </c>
      <c r="AR381" s="5">
        <v>38</v>
      </c>
      <c r="AS381" s="5">
        <v>0</v>
      </c>
      <c r="AT381" s="6">
        <v>0</v>
      </c>
    </row>
    <row r="382" spans="1:46" x14ac:dyDescent="0.25">
      <c r="A382" t="s">
        <v>2028</v>
      </c>
      <c r="B382" t="s">
        <v>2028</v>
      </c>
      <c r="C382" s="4" t="str">
        <f>HYPERLINK(O382,"Lumiere")</f>
        <v>Lumiere</v>
      </c>
      <c r="D382" t="str">
        <f>IF(LEFT(P382,2)="tt",HYPERLINK(CONCATENATE("https://www.imdb.com/title/",P382),"IMDb"),"")</f>
        <v>IMDb</v>
      </c>
      <c r="E382" t="str">
        <f>IF(Q382="","",HYPERLINK(Q382,"Elonet"))</f>
        <v/>
      </c>
      <c r="F382" s="5">
        <v>3191</v>
      </c>
      <c r="G382" s="5">
        <f>SUM(S382:AT382)</f>
        <v>3191</v>
      </c>
      <c r="H382">
        <v>2015</v>
      </c>
      <c r="I382" t="s">
        <v>2029</v>
      </c>
      <c r="J382" t="s">
        <v>245</v>
      </c>
      <c r="K382" t="s">
        <v>166</v>
      </c>
      <c r="L382" t="s">
        <v>81</v>
      </c>
      <c r="M382" t="s">
        <v>2030</v>
      </c>
      <c r="N382">
        <v>82</v>
      </c>
      <c r="O382" t="s">
        <v>2031</v>
      </c>
      <c r="P382" t="s">
        <v>2032</v>
      </c>
      <c r="Q382" t="s">
        <v>162</v>
      </c>
      <c r="S382" s="5">
        <v>0</v>
      </c>
      <c r="T382" s="5">
        <v>0</v>
      </c>
      <c r="U382" s="5">
        <v>0</v>
      </c>
      <c r="V382" s="5">
        <v>0</v>
      </c>
      <c r="W382" s="5">
        <v>0</v>
      </c>
      <c r="X382" s="5">
        <v>0</v>
      </c>
      <c r="Y382" s="5">
        <v>0</v>
      </c>
      <c r="Z382" s="5">
        <v>0</v>
      </c>
      <c r="AA382" s="5">
        <v>0</v>
      </c>
      <c r="AB382" s="5">
        <v>0</v>
      </c>
      <c r="AC382" s="5">
        <v>0</v>
      </c>
      <c r="AD382" s="5">
        <v>0</v>
      </c>
      <c r="AE382" s="5">
        <v>0</v>
      </c>
      <c r="AF382" s="5">
        <v>0</v>
      </c>
      <c r="AG382" s="5">
        <v>0</v>
      </c>
      <c r="AH382" s="5">
        <v>0</v>
      </c>
      <c r="AI382" s="5">
        <v>0</v>
      </c>
      <c r="AJ382" s="5">
        <v>0</v>
      </c>
      <c r="AK382" s="5">
        <v>0</v>
      </c>
      <c r="AL382" s="5">
        <v>2608</v>
      </c>
      <c r="AM382" s="5">
        <v>403</v>
      </c>
      <c r="AN382" s="5">
        <v>180</v>
      </c>
      <c r="AO382" s="5">
        <v>0</v>
      </c>
      <c r="AP382" s="5">
        <v>0</v>
      </c>
      <c r="AQ382" s="5">
        <v>0</v>
      </c>
      <c r="AR382" s="5">
        <v>0</v>
      </c>
      <c r="AS382" s="5">
        <v>0</v>
      </c>
      <c r="AT382" s="6">
        <v>0</v>
      </c>
    </row>
    <row r="383" spans="1:46" x14ac:dyDescent="0.25">
      <c r="A383" t="s">
        <v>2033</v>
      </c>
      <c r="B383" t="s">
        <v>2034</v>
      </c>
      <c r="C383" s="4" t="str">
        <f>HYPERLINK(O383,"Lumiere")</f>
        <v>Lumiere</v>
      </c>
      <c r="D383" t="str">
        <f>IF(LEFT(P383,2)="tt",HYPERLINK(CONCATENATE("https://www.imdb.com/title/",P383),"IMDb"),"")</f>
        <v>IMDb</v>
      </c>
      <c r="E383" t="str">
        <f>IF(Q383="","",HYPERLINK(Q383,"Elonet"))</f>
        <v>Elonet</v>
      </c>
      <c r="F383" s="5">
        <v>3182</v>
      </c>
      <c r="G383" s="5">
        <f>SUM(S383:AT383)</f>
        <v>3182</v>
      </c>
      <c r="H383">
        <v>2001</v>
      </c>
      <c r="I383" t="s">
        <v>2035</v>
      </c>
      <c r="J383" t="s">
        <v>79</v>
      </c>
      <c r="K383" t="s">
        <v>366</v>
      </c>
      <c r="L383" t="s">
        <v>81</v>
      </c>
      <c r="M383" t="s">
        <v>179</v>
      </c>
      <c r="N383">
        <v>90</v>
      </c>
      <c r="O383" t="s">
        <v>2036</v>
      </c>
      <c r="P383" t="s">
        <v>2037</v>
      </c>
      <c r="Q383" t="s">
        <v>2038</v>
      </c>
      <c r="S383" s="5">
        <v>0</v>
      </c>
      <c r="T383" s="5">
        <v>0</v>
      </c>
      <c r="U383" s="5">
        <v>0</v>
      </c>
      <c r="V383" s="5">
        <v>0</v>
      </c>
      <c r="W383" s="5">
        <v>0</v>
      </c>
      <c r="X383" s="5">
        <v>3182</v>
      </c>
      <c r="Y383" s="5">
        <v>0</v>
      </c>
      <c r="Z383" s="5">
        <v>0</v>
      </c>
      <c r="AA383" s="5">
        <v>0</v>
      </c>
      <c r="AB383" s="5">
        <v>0</v>
      </c>
      <c r="AC383" s="5">
        <v>0</v>
      </c>
      <c r="AD383" s="5">
        <v>0</v>
      </c>
      <c r="AE383" s="5">
        <v>0</v>
      </c>
      <c r="AF383" s="5">
        <v>0</v>
      </c>
      <c r="AG383" s="5">
        <v>0</v>
      </c>
      <c r="AH383" s="5">
        <v>0</v>
      </c>
      <c r="AI383" s="5">
        <v>0</v>
      </c>
      <c r="AJ383" s="5">
        <v>0</v>
      </c>
      <c r="AK383" s="5">
        <v>0</v>
      </c>
      <c r="AL383" s="5">
        <v>0</v>
      </c>
      <c r="AM383" s="5">
        <v>0</v>
      </c>
      <c r="AN383" s="5">
        <v>0</v>
      </c>
      <c r="AO383" s="5">
        <v>0</v>
      </c>
      <c r="AP383" s="5">
        <v>0</v>
      </c>
      <c r="AQ383" s="5">
        <v>0</v>
      </c>
      <c r="AR383" s="5">
        <v>0</v>
      </c>
      <c r="AS383" s="5">
        <v>0</v>
      </c>
      <c r="AT383" s="6">
        <v>0</v>
      </c>
    </row>
    <row r="384" spans="1:46" x14ac:dyDescent="0.25">
      <c r="A384" t="s">
        <v>2962</v>
      </c>
      <c r="B384" t="s">
        <v>2962</v>
      </c>
      <c r="C384" s="4" t="str">
        <f>HYPERLINK(O384,"Lumiere")</f>
        <v>Lumiere</v>
      </c>
      <c r="D384" t="str">
        <f>IF(LEFT(P384,2)="tt",HYPERLINK(CONCATENATE("https://www.imdb.com/title/",P384),"IMDb"),"")</f>
        <v>IMDb</v>
      </c>
      <c r="E384" t="str">
        <f>IF(Q384="","",HYPERLINK(Q384,"Elonet"))</f>
        <v>Elonet</v>
      </c>
      <c r="F384" s="5">
        <v>3129</v>
      </c>
      <c r="G384" s="5">
        <f>SUM(S384:AT384)</f>
        <v>14</v>
      </c>
      <c r="H384">
        <v>2023</v>
      </c>
      <c r="I384" t="s">
        <v>2948</v>
      </c>
      <c r="J384" t="s">
        <v>79</v>
      </c>
      <c r="K384" t="s">
        <v>207</v>
      </c>
      <c r="L384" t="s">
        <v>97</v>
      </c>
      <c r="M384" t="s">
        <v>491</v>
      </c>
      <c r="N384">
        <v>80</v>
      </c>
      <c r="O384" t="s">
        <v>3022</v>
      </c>
      <c r="P384" t="s">
        <v>2997</v>
      </c>
      <c r="Q384" t="s">
        <v>2998</v>
      </c>
      <c r="AT384" s="6">
        <v>14</v>
      </c>
    </row>
    <row r="385" spans="1:46" x14ac:dyDescent="0.25">
      <c r="A385" t="s">
        <v>2039</v>
      </c>
      <c r="B385" t="s">
        <v>2040</v>
      </c>
      <c r="C385" s="4" t="str">
        <f>HYPERLINK(O385,"Lumiere")</f>
        <v>Lumiere</v>
      </c>
      <c r="D385" t="str">
        <f>IF(LEFT(P385,2)="tt",HYPERLINK(CONCATENATE("https://www.imdb.com/title/",P385),"IMDb"),"")</f>
        <v>IMDb</v>
      </c>
      <c r="E385" t="str">
        <f>IF(Q385="","",HYPERLINK(Q385,"Elonet"))</f>
        <v>Elonet</v>
      </c>
      <c r="F385" s="5">
        <v>3118</v>
      </c>
      <c r="G385" s="5">
        <f>SUM(S385:AT385)</f>
        <v>3090</v>
      </c>
      <c r="H385">
        <v>2021</v>
      </c>
      <c r="I385" t="s">
        <v>2041</v>
      </c>
      <c r="J385" t="s">
        <v>79</v>
      </c>
      <c r="K385" t="s">
        <v>2042</v>
      </c>
      <c r="L385" t="s">
        <v>81</v>
      </c>
      <c r="M385" t="s">
        <v>2043</v>
      </c>
      <c r="N385">
        <v>100</v>
      </c>
      <c r="O385" t="s">
        <v>2044</v>
      </c>
      <c r="P385" t="s">
        <v>2045</v>
      </c>
      <c r="Q385" t="s">
        <v>2046</v>
      </c>
      <c r="S385" s="5">
        <v>0</v>
      </c>
      <c r="T385" s="5">
        <v>0</v>
      </c>
      <c r="U385" s="5">
        <v>0</v>
      </c>
      <c r="V385" s="5">
        <v>0</v>
      </c>
      <c r="W385" s="5">
        <v>0</v>
      </c>
      <c r="X385" s="5">
        <v>0</v>
      </c>
      <c r="Y385" s="5">
        <v>0</v>
      </c>
      <c r="Z385" s="5">
        <v>0</v>
      </c>
      <c r="AA385" s="5">
        <v>0</v>
      </c>
      <c r="AB385" s="5">
        <v>0</v>
      </c>
      <c r="AC385" s="5">
        <v>0</v>
      </c>
      <c r="AD385" s="5">
        <v>0</v>
      </c>
      <c r="AE385" s="5">
        <v>0</v>
      </c>
      <c r="AF385" s="5">
        <v>0</v>
      </c>
      <c r="AG385" s="5">
        <v>0</v>
      </c>
      <c r="AH385" s="5">
        <v>0</v>
      </c>
      <c r="AI385" s="5">
        <v>0</v>
      </c>
      <c r="AJ385" s="5">
        <v>0</v>
      </c>
      <c r="AK385" s="5">
        <v>0</v>
      </c>
      <c r="AL385" s="5">
        <v>0</v>
      </c>
      <c r="AM385" s="5">
        <v>0</v>
      </c>
      <c r="AN385" s="5">
        <v>0</v>
      </c>
      <c r="AO385" s="5">
        <v>0</v>
      </c>
      <c r="AP385" s="5">
        <v>0</v>
      </c>
      <c r="AQ385" s="5">
        <v>0</v>
      </c>
      <c r="AR385" s="5">
        <v>3090</v>
      </c>
      <c r="AS385" s="5">
        <v>0</v>
      </c>
      <c r="AT385" s="6">
        <v>0</v>
      </c>
    </row>
    <row r="386" spans="1:46" x14ac:dyDescent="0.25">
      <c r="A386" t="s">
        <v>2047</v>
      </c>
      <c r="B386" t="s">
        <v>2047</v>
      </c>
      <c r="C386" s="4" t="str">
        <f>HYPERLINK(O386,"Lumiere")</f>
        <v>Lumiere</v>
      </c>
      <c r="D386" t="str">
        <f>IF(LEFT(P386,2)="tt",HYPERLINK(CONCATENATE("https://www.imdb.com/title/",P386),"IMDb"),"")</f>
        <v>IMDb</v>
      </c>
      <c r="E386" t="str">
        <f>IF(Q386="","",HYPERLINK(Q386,"Elonet"))</f>
        <v>Elonet</v>
      </c>
      <c r="F386" s="5">
        <v>3039</v>
      </c>
      <c r="G386" s="5">
        <f>SUM(S386:AT386)</f>
        <v>3039</v>
      </c>
      <c r="H386">
        <v>2012</v>
      </c>
      <c r="I386" t="s">
        <v>2048</v>
      </c>
      <c r="J386" t="s">
        <v>79</v>
      </c>
      <c r="K386" t="s">
        <v>2049</v>
      </c>
      <c r="L386" t="s">
        <v>81</v>
      </c>
      <c r="M386" t="s">
        <v>2050</v>
      </c>
      <c r="N386">
        <v>90</v>
      </c>
      <c r="O386" t="s">
        <v>2051</v>
      </c>
      <c r="P386" t="s">
        <v>2052</v>
      </c>
      <c r="Q386" t="s">
        <v>2722</v>
      </c>
      <c r="S386" s="5">
        <v>0</v>
      </c>
      <c r="T386" s="5">
        <v>0</v>
      </c>
      <c r="U386" s="5">
        <v>0</v>
      </c>
      <c r="V386" s="5">
        <v>0</v>
      </c>
      <c r="W386" s="5">
        <v>0</v>
      </c>
      <c r="X386" s="5">
        <v>0</v>
      </c>
      <c r="Y386" s="5">
        <v>0</v>
      </c>
      <c r="Z386" s="5">
        <v>0</v>
      </c>
      <c r="AA386" s="5">
        <v>0</v>
      </c>
      <c r="AB386" s="5">
        <v>0</v>
      </c>
      <c r="AC386" s="5">
        <v>0</v>
      </c>
      <c r="AD386" s="5">
        <v>0</v>
      </c>
      <c r="AE386" s="5">
        <v>0</v>
      </c>
      <c r="AF386" s="5">
        <v>0</v>
      </c>
      <c r="AG386" s="5">
        <v>0</v>
      </c>
      <c r="AH386" s="5">
        <v>0</v>
      </c>
      <c r="AI386" s="5">
        <v>3039</v>
      </c>
      <c r="AJ386" s="5">
        <v>0</v>
      </c>
      <c r="AK386" s="5">
        <v>0</v>
      </c>
      <c r="AL386" s="5">
        <v>0</v>
      </c>
      <c r="AM386" s="5">
        <v>0</v>
      </c>
      <c r="AN386" s="5">
        <v>0</v>
      </c>
      <c r="AO386" s="5">
        <v>0</v>
      </c>
      <c r="AP386" s="5">
        <v>0</v>
      </c>
      <c r="AQ386" s="5">
        <v>0</v>
      </c>
      <c r="AR386" s="5">
        <v>0</v>
      </c>
      <c r="AS386" s="5">
        <v>0</v>
      </c>
      <c r="AT386" s="6">
        <v>0</v>
      </c>
    </row>
    <row r="387" spans="1:46" x14ac:dyDescent="0.25">
      <c r="A387" t="s">
        <v>2819</v>
      </c>
      <c r="B387" t="s">
        <v>2820</v>
      </c>
      <c r="C387" s="4" t="str">
        <f>HYPERLINK(O387,"Lumiere")</f>
        <v>Lumiere</v>
      </c>
      <c r="D387" t="str">
        <f>IF(LEFT(P387,2)="tt",HYPERLINK(CONCATENATE("https://www.imdb.com/title/",P387),"IMDb"),"")</f>
        <v>IMDb</v>
      </c>
      <c r="E387" t="str">
        <f>IF(Q387="","",HYPERLINK(Q387,"Elonet"))</f>
        <v>Elonet</v>
      </c>
      <c r="F387" s="5">
        <v>3028</v>
      </c>
      <c r="G387" s="5">
        <f>SUM(S387:AT387)</f>
        <v>561</v>
      </c>
      <c r="H387">
        <v>2022</v>
      </c>
      <c r="I387" t="s">
        <v>1501</v>
      </c>
      <c r="J387" t="s">
        <v>79</v>
      </c>
      <c r="K387" t="s">
        <v>207</v>
      </c>
      <c r="L387" t="s">
        <v>97</v>
      </c>
      <c r="M387" t="s">
        <v>491</v>
      </c>
      <c r="N387">
        <v>82</v>
      </c>
      <c r="O387" t="s">
        <v>2821</v>
      </c>
      <c r="P387" t="s">
        <v>2822</v>
      </c>
      <c r="Q387" t="s">
        <v>2823</v>
      </c>
      <c r="S387" s="5">
        <v>0</v>
      </c>
      <c r="T387" s="5">
        <v>0</v>
      </c>
      <c r="U387" s="5">
        <v>0</v>
      </c>
      <c r="V387" s="5">
        <v>0</v>
      </c>
      <c r="W387" s="5">
        <v>0</v>
      </c>
      <c r="X387" s="5">
        <v>0</v>
      </c>
      <c r="Y387" s="5">
        <v>0</v>
      </c>
      <c r="Z387" s="5">
        <v>0</v>
      </c>
      <c r="AA387" s="5">
        <v>0</v>
      </c>
      <c r="AB387" s="5">
        <v>0</v>
      </c>
      <c r="AC387" s="5">
        <v>0</v>
      </c>
      <c r="AD387" s="5">
        <v>0</v>
      </c>
      <c r="AE387" s="5">
        <v>0</v>
      </c>
      <c r="AF387" s="5">
        <v>0</v>
      </c>
      <c r="AG387" s="5">
        <v>0</v>
      </c>
      <c r="AH387" s="5">
        <v>0</v>
      </c>
      <c r="AI387" s="5">
        <v>0</v>
      </c>
      <c r="AJ387" s="5">
        <v>0</v>
      </c>
      <c r="AK387" s="5">
        <v>0</v>
      </c>
      <c r="AL387" s="5">
        <v>0</v>
      </c>
      <c r="AM387" s="5">
        <v>0</v>
      </c>
      <c r="AN387" s="5">
        <v>0</v>
      </c>
      <c r="AO387" s="5">
        <v>0</v>
      </c>
      <c r="AP387" s="5">
        <v>0</v>
      </c>
      <c r="AQ387" s="5">
        <v>0</v>
      </c>
      <c r="AR387" s="5">
        <v>0</v>
      </c>
      <c r="AS387" s="5">
        <v>561</v>
      </c>
      <c r="AT387" s="6">
        <v>0</v>
      </c>
    </row>
    <row r="388" spans="1:46" x14ac:dyDescent="0.25">
      <c r="A388" t="s">
        <v>2053</v>
      </c>
      <c r="B388" t="s">
        <v>2053</v>
      </c>
      <c r="C388" s="4" t="str">
        <f>HYPERLINK(O388,"Lumiere")</f>
        <v>Lumiere</v>
      </c>
      <c r="D388" t="str">
        <f>IF(LEFT(P388,2)="tt",HYPERLINK(CONCATENATE("https://www.imdb.com/title/",P388),"IMDb"),"")</f>
        <v>IMDb</v>
      </c>
      <c r="E388" t="str">
        <f>IF(Q388="","",HYPERLINK(Q388,"Elonet"))</f>
        <v/>
      </c>
      <c r="F388" s="5">
        <v>3009</v>
      </c>
      <c r="G388" s="5">
        <f>SUM(S388:AT388)</f>
        <v>3009</v>
      </c>
      <c r="H388">
        <v>2017</v>
      </c>
      <c r="I388" t="s">
        <v>2054</v>
      </c>
      <c r="J388" t="s">
        <v>245</v>
      </c>
      <c r="K388" t="s">
        <v>2055</v>
      </c>
      <c r="L388" t="s">
        <v>81</v>
      </c>
      <c r="M388" t="s">
        <v>1658</v>
      </c>
      <c r="N388">
        <v>74</v>
      </c>
      <c r="O388" t="s">
        <v>2056</v>
      </c>
      <c r="P388" t="s">
        <v>2057</v>
      </c>
      <c r="Q388" t="s">
        <v>162</v>
      </c>
      <c r="S388" s="5">
        <v>0</v>
      </c>
      <c r="T388" s="5">
        <v>0</v>
      </c>
      <c r="U388" s="5">
        <v>0</v>
      </c>
      <c r="V388" s="5">
        <v>0</v>
      </c>
      <c r="W388" s="5">
        <v>0</v>
      </c>
      <c r="X388" s="5">
        <v>0</v>
      </c>
      <c r="Y388" s="5">
        <v>0</v>
      </c>
      <c r="Z388" s="5">
        <v>0</v>
      </c>
      <c r="AA388" s="5">
        <v>0</v>
      </c>
      <c r="AB388" s="5">
        <v>0</v>
      </c>
      <c r="AC388" s="5">
        <v>0</v>
      </c>
      <c r="AD388" s="5">
        <v>0</v>
      </c>
      <c r="AE388" s="5">
        <v>0</v>
      </c>
      <c r="AF388" s="5">
        <v>0</v>
      </c>
      <c r="AG388" s="5">
        <v>0</v>
      </c>
      <c r="AH388" s="5">
        <v>0</v>
      </c>
      <c r="AI388" s="5">
        <v>0</v>
      </c>
      <c r="AJ388" s="5">
        <v>0</v>
      </c>
      <c r="AK388" s="5">
        <v>0</v>
      </c>
      <c r="AL388" s="5">
        <v>0</v>
      </c>
      <c r="AM388" s="5">
        <v>0</v>
      </c>
      <c r="AN388" s="5">
        <v>0</v>
      </c>
      <c r="AO388" s="5">
        <v>3005</v>
      </c>
      <c r="AP388" s="5">
        <v>0</v>
      </c>
      <c r="AQ388" s="5">
        <v>0</v>
      </c>
      <c r="AR388" s="5">
        <v>4</v>
      </c>
      <c r="AS388" s="5">
        <v>0</v>
      </c>
      <c r="AT388" s="6">
        <v>0</v>
      </c>
    </row>
    <row r="389" spans="1:46" x14ac:dyDescent="0.25">
      <c r="A389" t="s">
        <v>2058</v>
      </c>
      <c r="B389" t="s">
        <v>2059</v>
      </c>
      <c r="C389" s="4" t="str">
        <f>HYPERLINK(O389,"Lumiere")</f>
        <v>Lumiere</v>
      </c>
      <c r="D389" t="str">
        <f>IF(LEFT(P389,2)="tt",HYPERLINK(CONCATENATE("https://www.imdb.com/title/",P389),"IMDb"),"")</f>
        <v>IMDb</v>
      </c>
      <c r="E389" t="str">
        <f>IF(Q389="","",HYPERLINK(Q389,"Elonet"))</f>
        <v/>
      </c>
      <c r="F389" s="5">
        <v>2635</v>
      </c>
      <c r="G389" s="5">
        <f>SUM(S389:AT389)</f>
        <v>2635</v>
      </c>
      <c r="H389">
        <v>2017</v>
      </c>
      <c r="I389" t="s">
        <v>2060</v>
      </c>
      <c r="J389" t="s">
        <v>245</v>
      </c>
      <c r="K389" t="s">
        <v>1141</v>
      </c>
      <c r="L389" t="s">
        <v>81</v>
      </c>
      <c r="M389" t="s">
        <v>1727</v>
      </c>
      <c r="N389">
        <v>75</v>
      </c>
      <c r="O389" t="s">
        <v>2061</v>
      </c>
      <c r="P389" t="s">
        <v>2062</v>
      </c>
      <c r="Q389" t="s">
        <v>162</v>
      </c>
      <c r="S389" s="5">
        <v>0</v>
      </c>
      <c r="T389" s="5">
        <v>0</v>
      </c>
      <c r="U389" s="5">
        <v>0</v>
      </c>
      <c r="V389" s="5">
        <v>0</v>
      </c>
      <c r="W389" s="5">
        <v>0</v>
      </c>
      <c r="X389" s="5">
        <v>0</v>
      </c>
      <c r="Y389" s="5">
        <v>0</v>
      </c>
      <c r="Z389" s="5">
        <v>0</v>
      </c>
      <c r="AA389" s="5">
        <v>0</v>
      </c>
      <c r="AB389" s="5">
        <v>0</v>
      </c>
      <c r="AC389" s="5">
        <v>0</v>
      </c>
      <c r="AD389" s="5">
        <v>0</v>
      </c>
      <c r="AE389" s="5">
        <v>0</v>
      </c>
      <c r="AF389" s="5">
        <v>0</v>
      </c>
      <c r="AG389" s="5">
        <v>0</v>
      </c>
      <c r="AH389" s="5">
        <v>0</v>
      </c>
      <c r="AI389" s="5">
        <v>0</v>
      </c>
      <c r="AJ389" s="5">
        <v>0</v>
      </c>
      <c r="AK389" s="5">
        <v>0</v>
      </c>
      <c r="AL389" s="5">
        <v>0</v>
      </c>
      <c r="AM389" s="5">
        <v>0</v>
      </c>
      <c r="AN389" s="5">
        <v>2635</v>
      </c>
      <c r="AO389" s="5">
        <v>0</v>
      </c>
      <c r="AP389" s="5">
        <v>0</v>
      </c>
      <c r="AQ389" s="5">
        <v>0</v>
      </c>
      <c r="AR389" s="5">
        <v>0</v>
      </c>
      <c r="AS389" s="5">
        <v>0</v>
      </c>
      <c r="AT389" s="6">
        <v>0</v>
      </c>
    </row>
    <row r="390" spans="1:46" x14ac:dyDescent="0.25">
      <c r="A390" t="s">
        <v>2919</v>
      </c>
      <c r="B390" t="s">
        <v>2919</v>
      </c>
      <c r="C390" s="4" t="str">
        <f>HYPERLINK(O390,"Lumiere")</f>
        <v>Lumiere</v>
      </c>
      <c r="D390" t="str">
        <f>IF(LEFT(P390,2)="tt",HYPERLINK(CONCATENATE("https://www.imdb.com/title/",P390),"IMDb"),"")</f>
        <v>IMDb</v>
      </c>
      <c r="E390" t="str">
        <f>IF(Q390="","",HYPERLINK(Q390,"Elonet"))</f>
        <v>Elonet</v>
      </c>
      <c r="F390" s="5">
        <v>2633</v>
      </c>
      <c r="G390" s="5">
        <f>SUM(S390:AT390)</f>
        <v>2602</v>
      </c>
      <c r="H390">
        <v>2021</v>
      </c>
      <c r="I390" t="s">
        <v>2193</v>
      </c>
      <c r="J390" t="s">
        <v>245</v>
      </c>
      <c r="K390" t="s">
        <v>207</v>
      </c>
      <c r="L390" t="s">
        <v>97</v>
      </c>
      <c r="M390" t="s">
        <v>491</v>
      </c>
      <c r="N390">
        <v>96</v>
      </c>
      <c r="O390" t="s">
        <v>3023</v>
      </c>
      <c r="P390" t="s">
        <v>2999</v>
      </c>
      <c r="Q390" t="s">
        <v>3000</v>
      </c>
      <c r="AT390" s="6">
        <v>2602</v>
      </c>
    </row>
    <row r="391" spans="1:46" x14ac:dyDescent="0.25">
      <c r="A391" t="s">
        <v>2063</v>
      </c>
      <c r="B391" t="s">
        <v>2064</v>
      </c>
      <c r="C391" s="4" t="str">
        <f>HYPERLINK(O391,"Lumiere")</f>
        <v>Lumiere</v>
      </c>
      <c r="D391" t="str">
        <f>IF(LEFT(P391,2)="tt",HYPERLINK(CONCATENATE("https://www.imdb.com/title/",P391),"IMDb"),"")</f>
        <v>IMDb</v>
      </c>
      <c r="E391" t="str">
        <f>IF(Q391="","",HYPERLINK(Q391,"Elonet"))</f>
        <v>Elonet</v>
      </c>
      <c r="F391" s="5">
        <v>2582</v>
      </c>
      <c r="G391" s="5">
        <f>SUM(S391:AT391)</f>
        <v>2582</v>
      </c>
      <c r="H391">
        <v>2005</v>
      </c>
      <c r="I391" t="s">
        <v>2065</v>
      </c>
      <c r="J391" t="s">
        <v>79</v>
      </c>
      <c r="K391" t="s">
        <v>1726</v>
      </c>
      <c r="L391" t="s">
        <v>81</v>
      </c>
      <c r="M391" t="s">
        <v>491</v>
      </c>
      <c r="N391">
        <v>90</v>
      </c>
      <c r="O391" t="s">
        <v>2066</v>
      </c>
      <c r="P391" t="s">
        <v>2067</v>
      </c>
      <c r="Q391" t="s">
        <v>2723</v>
      </c>
      <c r="S391" s="5">
        <v>0</v>
      </c>
      <c r="T391" s="5">
        <v>0</v>
      </c>
      <c r="U391" s="5">
        <v>0</v>
      </c>
      <c r="V391" s="5">
        <v>0</v>
      </c>
      <c r="W391" s="5">
        <v>0</v>
      </c>
      <c r="X391" s="5">
        <v>0</v>
      </c>
      <c r="Y391" s="5">
        <v>0</v>
      </c>
      <c r="Z391" s="5">
        <v>0</v>
      </c>
      <c r="AA391" s="5">
        <v>0</v>
      </c>
      <c r="AB391" s="5">
        <v>0</v>
      </c>
      <c r="AC391" s="5">
        <v>2341</v>
      </c>
      <c r="AD391" s="5">
        <v>241</v>
      </c>
      <c r="AE391" s="5">
        <v>0</v>
      </c>
      <c r="AF391" s="5">
        <v>0</v>
      </c>
      <c r="AG391" s="5">
        <v>0</v>
      </c>
      <c r="AH391" s="5">
        <v>0</v>
      </c>
      <c r="AI391" s="5">
        <v>0</v>
      </c>
      <c r="AJ391" s="5">
        <v>0</v>
      </c>
      <c r="AK391" s="5">
        <v>0</v>
      </c>
      <c r="AL391" s="5">
        <v>0</v>
      </c>
      <c r="AM391" s="5">
        <v>0</v>
      </c>
      <c r="AN391" s="5">
        <v>0</v>
      </c>
      <c r="AO391" s="5">
        <v>0</v>
      </c>
      <c r="AP391" s="5">
        <v>0</v>
      </c>
      <c r="AQ391" s="5">
        <v>0</v>
      </c>
      <c r="AR391" s="5">
        <v>0</v>
      </c>
      <c r="AS391" s="5">
        <v>0</v>
      </c>
      <c r="AT391" s="6">
        <v>0</v>
      </c>
    </row>
    <row r="392" spans="1:46" x14ac:dyDescent="0.25">
      <c r="A392" t="s">
        <v>2068</v>
      </c>
      <c r="B392" t="s">
        <v>2068</v>
      </c>
      <c r="C392" s="4" t="str">
        <f>HYPERLINK(O392,"Lumiere")</f>
        <v>Lumiere</v>
      </c>
      <c r="D392" t="str">
        <f>IF(LEFT(P392,2)="tt",HYPERLINK(CONCATENATE("https://www.imdb.com/title/",P392),"IMDb"),"")</f>
        <v>IMDb</v>
      </c>
      <c r="E392" t="str">
        <f>IF(Q392="","",HYPERLINK(Q392,"Elonet"))</f>
        <v>Elonet</v>
      </c>
      <c r="F392" s="5">
        <v>2564</v>
      </c>
      <c r="G392" s="5">
        <f>SUM(S392:AT392)</f>
        <v>1023</v>
      </c>
      <c r="H392">
        <v>2010</v>
      </c>
      <c r="I392" t="s">
        <v>2069</v>
      </c>
      <c r="J392" t="s">
        <v>333</v>
      </c>
      <c r="K392" t="s">
        <v>207</v>
      </c>
      <c r="L392" t="s">
        <v>97</v>
      </c>
      <c r="M392" t="s">
        <v>599</v>
      </c>
      <c r="N392">
        <v>80</v>
      </c>
      <c r="O392" t="s">
        <v>2070</v>
      </c>
      <c r="P392" t="s">
        <v>2071</v>
      </c>
      <c r="Q392" t="s">
        <v>2072</v>
      </c>
      <c r="S392" s="5">
        <v>0</v>
      </c>
      <c r="T392" s="5">
        <v>0</v>
      </c>
      <c r="U392" s="5">
        <v>0</v>
      </c>
      <c r="V392" s="5">
        <v>0</v>
      </c>
      <c r="W392" s="5">
        <v>0</v>
      </c>
      <c r="X392" s="5">
        <v>0</v>
      </c>
      <c r="Y392" s="5">
        <v>0</v>
      </c>
      <c r="Z392" s="5">
        <v>0</v>
      </c>
      <c r="AA392" s="5">
        <v>0</v>
      </c>
      <c r="AB392" s="5">
        <v>0</v>
      </c>
      <c r="AC392" s="5">
        <v>0</v>
      </c>
      <c r="AD392" s="5">
        <v>0</v>
      </c>
      <c r="AE392" s="5">
        <v>0</v>
      </c>
      <c r="AF392" s="5">
        <v>0</v>
      </c>
      <c r="AG392" s="5">
        <v>0</v>
      </c>
      <c r="AH392" s="5">
        <v>1023</v>
      </c>
      <c r="AI392" s="5">
        <v>0</v>
      </c>
      <c r="AJ392" s="5">
        <v>0</v>
      </c>
      <c r="AK392" s="5">
        <v>0</v>
      </c>
      <c r="AL392" s="5">
        <v>0</v>
      </c>
      <c r="AM392" s="5">
        <v>0</v>
      </c>
      <c r="AN392" s="5">
        <v>0</v>
      </c>
      <c r="AO392" s="5">
        <v>0</v>
      </c>
      <c r="AP392" s="5">
        <v>0</v>
      </c>
      <c r="AQ392" s="5">
        <v>0</v>
      </c>
      <c r="AR392" s="5">
        <v>0</v>
      </c>
      <c r="AS392" s="5">
        <v>0</v>
      </c>
      <c r="AT392" s="6">
        <v>0</v>
      </c>
    </row>
    <row r="393" spans="1:46" x14ac:dyDescent="0.25">
      <c r="A393" t="s">
        <v>2073</v>
      </c>
      <c r="B393" t="s">
        <v>2073</v>
      </c>
      <c r="C393" s="4" t="str">
        <f>HYPERLINK(O393,"Lumiere")</f>
        <v>Lumiere</v>
      </c>
      <c r="D393" t="str">
        <f>IF(LEFT(P393,2)="tt",HYPERLINK(CONCATENATE("https://www.imdb.com/title/",P393),"IMDb"),"")</f>
        <v>IMDb</v>
      </c>
      <c r="E393" t="str">
        <f>IF(Q393="","",HYPERLINK(Q393,"Elonet"))</f>
        <v>Elonet</v>
      </c>
      <c r="F393" s="5">
        <v>2525</v>
      </c>
      <c r="G393" s="5">
        <f>SUM(S393:AT393)</f>
        <v>2525</v>
      </c>
      <c r="H393">
        <v>2002</v>
      </c>
      <c r="I393" t="s">
        <v>2074</v>
      </c>
      <c r="J393" t="s">
        <v>245</v>
      </c>
      <c r="K393" t="s">
        <v>2075</v>
      </c>
      <c r="L393" t="s">
        <v>81</v>
      </c>
      <c r="M393" t="s">
        <v>491</v>
      </c>
      <c r="N393">
        <v>99</v>
      </c>
      <c r="O393" t="s">
        <v>2076</v>
      </c>
      <c r="P393" t="s">
        <v>2077</v>
      </c>
      <c r="Q393" t="s">
        <v>2724</v>
      </c>
      <c r="S393" s="5">
        <v>0</v>
      </c>
      <c r="T393" s="5">
        <v>0</v>
      </c>
      <c r="U393" s="5">
        <v>0</v>
      </c>
      <c r="V393" s="5">
        <v>0</v>
      </c>
      <c r="W393" s="5">
        <v>0</v>
      </c>
      <c r="X393" s="5">
        <v>0</v>
      </c>
      <c r="Y393" s="5">
        <v>0</v>
      </c>
      <c r="Z393" s="5">
        <v>2525</v>
      </c>
      <c r="AA393" s="5">
        <v>0</v>
      </c>
      <c r="AB393" s="5">
        <v>0</v>
      </c>
      <c r="AC393" s="5">
        <v>0</v>
      </c>
      <c r="AD393" s="5">
        <v>0</v>
      </c>
      <c r="AE393" s="5">
        <v>0</v>
      </c>
      <c r="AF393" s="5">
        <v>0</v>
      </c>
      <c r="AG393" s="5">
        <v>0</v>
      </c>
      <c r="AH393" s="5">
        <v>0</v>
      </c>
      <c r="AI393" s="5">
        <v>0</v>
      </c>
      <c r="AJ393" s="5">
        <v>0</v>
      </c>
      <c r="AK393" s="5">
        <v>0</v>
      </c>
      <c r="AL393" s="5">
        <v>0</v>
      </c>
      <c r="AM393" s="5">
        <v>0</v>
      </c>
      <c r="AN393" s="5">
        <v>0</v>
      </c>
      <c r="AO393" s="5">
        <v>0</v>
      </c>
      <c r="AP393" s="5">
        <v>0</v>
      </c>
      <c r="AQ393" s="5">
        <v>0</v>
      </c>
      <c r="AR393" s="5">
        <v>0</v>
      </c>
      <c r="AS393" s="5">
        <v>0</v>
      </c>
      <c r="AT393" s="6">
        <v>0</v>
      </c>
    </row>
    <row r="394" spans="1:46" x14ac:dyDescent="0.25">
      <c r="A394" t="s">
        <v>2078</v>
      </c>
      <c r="B394" t="s">
        <v>2078</v>
      </c>
      <c r="C394" s="4" t="str">
        <f>HYPERLINK(O394,"Lumiere")</f>
        <v>Lumiere</v>
      </c>
      <c r="D394" t="str">
        <f>IF(LEFT(P394,2)="tt",HYPERLINK(CONCATENATE("https://www.imdb.com/title/",P394),"IMDb"),"")</f>
        <v>IMDb</v>
      </c>
      <c r="E394" t="str">
        <f>IF(Q394="","",HYPERLINK(Q394,"Elonet"))</f>
        <v/>
      </c>
      <c r="F394" s="5">
        <v>2407</v>
      </c>
      <c r="G394" s="5">
        <f>SUM(S394:AT394)</f>
        <v>2407</v>
      </c>
      <c r="H394">
        <v>2008</v>
      </c>
      <c r="I394" t="s">
        <v>2079</v>
      </c>
      <c r="J394" t="s">
        <v>79</v>
      </c>
      <c r="K394" t="s">
        <v>366</v>
      </c>
      <c r="L394" t="s">
        <v>81</v>
      </c>
      <c r="M394" t="s">
        <v>491</v>
      </c>
      <c r="N394">
        <v>87</v>
      </c>
      <c r="O394" t="s">
        <v>2080</v>
      </c>
      <c r="P394" t="s">
        <v>2081</v>
      </c>
      <c r="Q394" t="s">
        <v>162</v>
      </c>
      <c r="S394" s="5">
        <v>0</v>
      </c>
      <c r="T394" s="5">
        <v>0</v>
      </c>
      <c r="U394" s="5">
        <v>0</v>
      </c>
      <c r="V394" s="5">
        <v>0</v>
      </c>
      <c r="W394" s="5">
        <v>0</v>
      </c>
      <c r="X394" s="5">
        <v>0</v>
      </c>
      <c r="Y394" s="5">
        <v>0</v>
      </c>
      <c r="Z394" s="5">
        <v>0</v>
      </c>
      <c r="AA394" s="5">
        <v>0</v>
      </c>
      <c r="AB394" s="5">
        <v>0</v>
      </c>
      <c r="AC394" s="5">
        <v>0</v>
      </c>
      <c r="AD394" s="5">
        <v>0</v>
      </c>
      <c r="AE394" s="5">
        <v>1083</v>
      </c>
      <c r="AF394" s="5">
        <v>1324</v>
      </c>
      <c r="AG394" s="5">
        <v>0</v>
      </c>
      <c r="AH394" s="5">
        <v>0</v>
      </c>
      <c r="AI394" s="5">
        <v>0</v>
      </c>
      <c r="AJ394" s="5">
        <v>0</v>
      </c>
      <c r="AK394" s="5">
        <v>0</v>
      </c>
      <c r="AL394" s="5">
        <v>0</v>
      </c>
      <c r="AM394" s="5">
        <v>0</v>
      </c>
      <c r="AN394" s="5">
        <v>0</v>
      </c>
      <c r="AO394" s="5">
        <v>0</v>
      </c>
      <c r="AP394" s="5">
        <v>0</v>
      </c>
      <c r="AQ394" s="5">
        <v>0</v>
      </c>
      <c r="AR394" s="5">
        <v>0</v>
      </c>
      <c r="AS394" s="5">
        <v>0</v>
      </c>
      <c r="AT394" s="6">
        <v>0</v>
      </c>
    </row>
    <row r="395" spans="1:46" x14ac:dyDescent="0.25">
      <c r="A395" t="s">
        <v>2082</v>
      </c>
      <c r="B395" t="s">
        <v>2083</v>
      </c>
      <c r="C395" s="4" t="str">
        <f>HYPERLINK(O395,"Lumiere")</f>
        <v>Lumiere</v>
      </c>
      <c r="D395" t="str">
        <f>IF(LEFT(P395,2)="tt",HYPERLINK(CONCATENATE("https://www.imdb.com/title/",P395),"IMDb"),"")</f>
        <v>IMDb</v>
      </c>
      <c r="E395" t="str">
        <f>IF(Q395="","",HYPERLINK(Q395,"Elonet"))</f>
        <v>Elonet</v>
      </c>
      <c r="F395" s="5">
        <v>2339</v>
      </c>
      <c r="G395" s="5">
        <f>SUM(S395:AT395)</f>
        <v>2192</v>
      </c>
      <c r="H395">
        <v>2021</v>
      </c>
      <c r="I395" t="s">
        <v>2084</v>
      </c>
      <c r="J395" t="s">
        <v>79</v>
      </c>
      <c r="K395" t="s">
        <v>2085</v>
      </c>
      <c r="L395" t="s">
        <v>97</v>
      </c>
      <c r="M395" t="s">
        <v>2086</v>
      </c>
      <c r="N395">
        <v>94</v>
      </c>
      <c r="O395" t="s">
        <v>2087</v>
      </c>
      <c r="P395" t="s">
        <v>2088</v>
      </c>
      <c r="Q395" t="s">
        <v>2089</v>
      </c>
      <c r="S395" s="5">
        <v>0</v>
      </c>
      <c r="T395" s="5">
        <v>0</v>
      </c>
      <c r="U395" s="5">
        <v>0</v>
      </c>
      <c r="V395" s="5">
        <v>0</v>
      </c>
      <c r="W395" s="5">
        <v>0</v>
      </c>
      <c r="X395" s="5">
        <v>0</v>
      </c>
      <c r="Y395" s="5">
        <v>0</v>
      </c>
      <c r="Z395" s="5">
        <v>0</v>
      </c>
      <c r="AA395" s="5">
        <v>0</v>
      </c>
      <c r="AB395" s="5">
        <v>0</v>
      </c>
      <c r="AC395" s="5">
        <v>0</v>
      </c>
      <c r="AD395" s="5">
        <v>0</v>
      </c>
      <c r="AE395" s="5">
        <v>0</v>
      </c>
      <c r="AF395" s="5">
        <v>0</v>
      </c>
      <c r="AG395" s="5">
        <v>0</v>
      </c>
      <c r="AH395" s="5">
        <v>0</v>
      </c>
      <c r="AI395" s="5">
        <v>0</v>
      </c>
      <c r="AJ395" s="5">
        <v>0</v>
      </c>
      <c r="AK395" s="5">
        <v>0</v>
      </c>
      <c r="AL395" s="5">
        <v>0</v>
      </c>
      <c r="AM395" s="5">
        <v>0</v>
      </c>
      <c r="AN395" s="5">
        <v>0</v>
      </c>
      <c r="AO395" s="5">
        <v>0</v>
      </c>
      <c r="AP395" s="5">
        <v>0</v>
      </c>
      <c r="AQ395" s="5">
        <v>0</v>
      </c>
      <c r="AR395" s="5">
        <v>2192</v>
      </c>
      <c r="AS395" s="5">
        <v>0</v>
      </c>
      <c r="AT395" s="6">
        <v>0</v>
      </c>
    </row>
    <row r="396" spans="1:46" x14ac:dyDescent="0.25">
      <c r="A396" t="s">
        <v>2090</v>
      </c>
      <c r="B396" t="s">
        <v>2091</v>
      </c>
      <c r="C396" s="4" t="str">
        <f>HYPERLINK(O396,"Lumiere")</f>
        <v>Lumiere</v>
      </c>
      <c r="D396" t="str">
        <f>IF(LEFT(P396,2)="tt",HYPERLINK(CONCATENATE("https://www.imdb.com/title/",P396),"IMDb"),"")</f>
        <v>IMDb</v>
      </c>
      <c r="E396" t="str">
        <f>IF(Q396="","",HYPERLINK(Q396,"Elonet"))</f>
        <v>Elonet</v>
      </c>
      <c r="F396" s="5">
        <v>2327</v>
      </c>
      <c r="G396" s="5">
        <f>SUM(S396:AT396)</f>
        <v>1773</v>
      </c>
      <c r="H396">
        <v>2014</v>
      </c>
      <c r="I396" t="s">
        <v>1948</v>
      </c>
      <c r="J396" t="s">
        <v>79</v>
      </c>
      <c r="K396" t="s">
        <v>2092</v>
      </c>
      <c r="L396" t="s">
        <v>81</v>
      </c>
      <c r="M396" t="s">
        <v>2093</v>
      </c>
      <c r="N396">
        <v>81</v>
      </c>
      <c r="O396" t="s">
        <v>2094</v>
      </c>
      <c r="P396" t="s">
        <v>2095</v>
      </c>
      <c r="Q396" t="s">
        <v>2096</v>
      </c>
      <c r="S396" s="5">
        <v>0</v>
      </c>
      <c r="T396" s="5">
        <v>0</v>
      </c>
      <c r="U396" s="5">
        <v>0</v>
      </c>
      <c r="V396" s="5">
        <v>0</v>
      </c>
      <c r="W396" s="5">
        <v>0</v>
      </c>
      <c r="X396" s="5">
        <v>0</v>
      </c>
      <c r="Y396" s="5">
        <v>0</v>
      </c>
      <c r="Z396" s="5">
        <v>0</v>
      </c>
      <c r="AA396" s="5">
        <v>0</v>
      </c>
      <c r="AB396" s="5">
        <v>0</v>
      </c>
      <c r="AC396" s="5">
        <v>0</v>
      </c>
      <c r="AD396" s="5">
        <v>0</v>
      </c>
      <c r="AE396" s="5">
        <v>0</v>
      </c>
      <c r="AF396" s="5">
        <v>0</v>
      </c>
      <c r="AG396" s="5">
        <v>0</v>
      </c>
      <c r="AH396" s="5">
        <v>0</v>
      </c>
      <c r="AI396" s="5">
        <v>0</v>
      </c>
      <c r="AJ396" s="5">
        <v>0</v>
      </c>
      <c r="AK396" s="5">
        <v>1342</v>
      </c>
      <c r="AL396" s="5">
        <v>0</v>
      </c>
      <c r="AM396" s="5">
        <v>431</v>
      </c>
      <c r="AN396" s="5">
        <v>0</v>
      </c>
      <c r="AO396" s="5">
        <v>0</v>
      </c>
      <c r="AP396" s="5">
        <v>0</v>
      </c>
      <c r="AQ396" s="5">
        <v>0</v>
      </c>
      <c r="AR396" s="5">
        <v>0</v>
      </c>
      <c r="AS396" s="5">
        <v>0</v>
      </c>
      <c r="AT396" s="6">
        <v>0</v>
      </c>
    </row>
    <row r="397" spans="1:46" x14ac:dyDescent="0.25">
      <c r="A397" t="s">
        <v>2097</v>
      </c>
      <c r="B397" t="s">
        <v>2097</v>
      </c>
      <c r="C397" s="4" t="str">
        <f>HYPERLINK(O397,"Lumiere")</f>
        <v>Lumiere</v>
      </c>
      <c r="D397" t="str">
        <f>IF(LEFT(P397,2)="tt",HYPERLINK(CONCATENATE("https://www.imdb.com/title/",P397),"IMDb"),"")</f>
        <v>IMDb</v>
      </c>
      <c r="E397" t="str">
        <f>IF(Q397="","",HYPERLINK(Q397,"Elonet"))</f>
        <v>Elonet</v>
      </c>
      <c r="F397" s="5">
        <v>2296</v>
      </c>
      <c r="G397" s="5">
        <f>SUM(S397:AT397)</f>
        <v>2208</v>
      </c>
      <c r="H397">
        <v>1988</v>
      </c>
      <c r="I397" t="s">
        <v>115</v>
      </c>
      <c r="J397" t="s">
        <v>79</v>
      </c>
      <c r="K397" t="s">
        <v>207</v>
      </c>
      <c r="L397" t="s">
        <v>97</v>
      </c>
      <c r="M397" t="s">
        <v>2098</v>
      </c>
      <c r="N397">
        <v>72</v>
      </c>
      <c r="O397" t="s">
        <v>2099</v>
      </c>
      <c r="P397" t="s">
        <v>2100</v>
      </c>
      <c r="Q397" t="s">
        <v>2101</v>
      </c>
      <c r="S397" s="5">
        <v>138</v>
      </c>
      <c r="T397" s="5">
        <v>177</v>
      </c>
      <c r="U397" s="5">
        <v>86</v>
      </c>
      <c r="V397" s="5">
        <v>123</v>
      </c>
      <c r="W397" s="5">
        <v>55</v>
      </c>
      <c r="X397" s="5">
        <v>0</v>
      </c>
      <c r="Y397" s="5">
        <v>298</v>
      </c>
      <c r="Z397" s="5">
        <v>298</v>
      </c>
      <c r="AA397" s="5">
        <v>0</v>
      </c>
      <c r="AB397" s="5">
        <v>0</v>
      </c>
      <c r="AC397" s="5">
        <v>0</v>
      </c>
      <c r="AD397" s="5">
        <v>114</v>
      </c>
      <c r="AE397" s="5">
        <v>0</v>
      </c>
      <c r="AF397" s="5">
        <v>53</v>
      </c>
      <c r="AG397" s="5">
        <v>0</v>
      </c>
      <c r="AH397" s="5">
        <v>83</v>
      </c>
      <c r="AI397" s="5">
        <v>26</v>
      </c>
      <c r="AJ397" s="5">
        <v>0</v>
      </c>
      <c r="AK397" s="5">
        <v>0</v>
      </c>
      <c r="AL397" s="5">
        <v>285</v>
      </c>
      <c r="AM397" s="5">
        <v>195</v>
      </c>
      <c r="AN397" s="5">
        <v>70</v>
      </c>
      <c r="AO397" s="5">
        <v>127</v>
      </c>
      <c r="AP397" s="5">
        <v>0</v>
      </c>
      <c r="AQ397" s="5">
        <v>0</v>
      </c>
      <c r="AR397" s="5">
        <v>80</v>
      </c>
      <c r="AS397" s="5">
        <v>0</v>
      </c>
      <c r="AT397" s="6">
        <v>0</v>
      </c>
    </row>
    <row r="398" spans="1:46" x14ac:dyDescent="0.25">
      <c r="A398" t="s">
        <v>2863</v>
      </c>
      <c r="B398" t="s">
        <v>2863</v>
      </c>
      <c r="C398" s="4" t="str">
        <f>HYPERLINK(O398,"Lumiere")</f>
        <v>Lumiere</v>
      </c>
      <c r="D398" t="str">
        <f>IF(LEFT(P398,2)="tt",HYPERLINK(CONCATENATE("https://www.imdb.com/title/",P398),"IMDb"),"")</f>
        <v>IMDb</v>
      </c>
      <c r="E398" t="str">
        <f>IF(Q398="","",HYPERLINK(Q398,"Elonet"))</f>
        <v>Elonet</v>
      </c>
      <c r="F398" s="5">
        <v>2224</v>
      </c>
      <c r="G398" s="5">
        <f>SUM(S398:AT398)</f>
        <v>2103</v>
      </c>
      <c r="H398">
        <v>2021</v>
      </c>
      <c r="I398" t="s">
        <v>1698</v>
      </c>
      <c r="J398" t="s">
        <v>79</v>
      </c>
      <c r="K398" t="s">
        <v>207</v>
      </c>
      <c r="L398" t="s">
        <v>97</v>
      </c>
      <c r="M398" t="s">
        <v>491</v>
      </c>
      <c r="N398">
        <v>70</v>
      </c>
      <c r="O398" t="s">
        <v>2878</v>
      </c>
      <c r="P398" t="s">
        <v>2864</v>
      </c>
      <c r="Q398" t="s">
        <v>2887</v>
      </c>
      <c r="S398" s="5">
        <v>0</v>
      </c>
      <c r="T398" s="5">
        <v>0</v>
      </c>
      <c r="U398" s="5">
        <v>0</v>
      </c>
      <c r="V398" s="5">
        <v>0</v>
      </c>
      <c r="W398" s="5">
        <v>0</v>
      </c>
      <c r="X398" s="5">
        <v>0</v>
      </c>
      <c r="Y398" s="5">
        <v>0</v>
      </c>
      <c r="Z398" s="5">
        <v>0</v>
      </c>
      <c r="AA398" s="5">
        <v>0</v>
      </c>
      <c r="AB398" s="5">
        <v>0</v>
      </c>
      <c r="AC398" s="5">
        <v>0</v>
      </c>
      <c r="AD398" s="5">
        <v>0</v>
      </c>
      <c r="AE398" s="5">
        <v>0</v>
      </c>
      <c r="AF398" s="5">
        <v>0</v>
      </c>
      <c r="AG398" s="5">
        <v>0</v>
      </c>
      <c r="AH398" s="5">
        <v>0</v>
      </c>
      <c r="AI398" s="5">
        <v>0</v>
      </c>
      <c r="AJ398" s="5">
        <v>0</v>
      </c>
      <c r="AK398" s="5">
        <v>0</v>
      </c>
      <c r="AL398" s="5">
        <v>0</v>
      </c>
      <c r="AM398" s="5">
        <v>0</v>
      </c>
      <c r="AN398" s="5">
        <v>0</v>
      </c>
      <c r="AO398" s="5">
        <v>0</v>
      </c>
      <c r="AP398" s="5">
        <v>0</v>
      </c>
      <c r="AQ398" s="5">
        <v>0</v>
      </c>
      <c r="AR398" s="5">
        <v>0</v>
      </c>
      <c r="AS398" s="5">
        <v>975</v>
      </c>
      <c r="AT398" s="6">
        <v>1128</v>
      </c>
    </row>
    <row r="399" spans="1:46" x14ac:dyDescent="0.25">
      <c r="A399" t="s">
        <v>2102</v>
      </c>
      <c r="B399" t="s">
        <v>2102</v>
      </c>
      <c r="C399" s="4" t="str">
        <f>HYPERLINK(O399,"Lumiere")</f>
        <v>Lumiere</v>
      </c>
      <c r="D399" t="str">
        <f>IF(LEFT(P399,2)="tt",HYPERLINK(CONCATENATE("https://www.imdb.com/title/",P399),"IMDb"),"")</f>
        <v>IMDb</v>
      </c>
      <c r="E399" t="str">
        <f>IF(Q399="","",HYPERLINK(Q399,"Elonet"))</f>
        <v>Elonet</v>
      </c>
      <c r="F399" s="5">
        <v>2096</v>
      </c>
      <c r="G399" s="5">
        <f>SUM(S399:AT399)</f>
        <v>2109</v>
      </c>
      <c r="H399">
        <v>1986</v>
      </c>
      <c r="I399" t="s">
        <v>115</v>
      </c>
      <c r="J399" t="s">
        <v>79</v>
      </c>
      <c r="K399" t="s">
        <v>207</v>
      </c>
      <c r="L399" t="s">
        <v>97</v>
      </c>
      <c r="M399" t="s">
        <v>117</v>
      </c>
      <c r="N399">
        <v>74</v>
      </c>
      <c r="O399" t="s">
        <v>2103</v>
      </c>
      <c r="P399" t="s">
        <v>2104</v>
      </c>
      <c r="Q399" t="s">
        <v>2105</v>
      </c>
      <c r="S399" s="5">
        <v>0</v>
      </c>
      <c r="T399" s="5">
        <v>0</v>
      </c>
      <c r="U399" s="5">
        <v>0</v>
      </c>
      <c r="V399" s="5">
        <v>0</v>
      </c>
      <c r="W399" s="5">
        <v>0</v>
      </c>
      <c r="X399" s="5">
        <v>0</v>
      </c>
      <c r="Y399" s="5">
        <v>0</v>
      </c>
      <c r="Z399" s="5">
        <v>594</v>
      </c>
      <c r="AA399" s="5">
        <v>79</v>
      </c>
      <c r="AB399" s="5">
        <v>88</v>
      </c>
      <c r="AC399" s="5">
        <v>0</v>
      </c>
      <c r="AD399" s="5">
        <v>70</v>
      </c>
      <c r="AE399" s="5">
        <v>10</v>
      </c>
      <c r="AF399" s="5">
        <v>49</v>
      </c>
      <c r="AG399" s="5">
        <v>0</v>
      </c>
      <c r="AH399" s="5">
        <v>0</v>
      </c>
      <c r="AI399" s="5">
        <v>0</v>
      </c>
      <c r="AJ399" s="5">
        <v>0</v>
      </c>
      <c r="AK399" s="5">
        <v>0</v>
      </c>
      <c r="AL399" s="5">
        <v>408</v>
      </c>
      <c r="AM399" s="5">
        <v>336</v>
      </c>
      <c r="AN399" s="5">
        <v>116</v>
      </c>
      <c r="AO399" s="5">
        <v>133</v>
      </c>
      <c r="AP399" s="5">
        <v>0</v>
      </c>
      <c r="AQ399" s="5">
        <v>0</v>
      </c>
      <c r="AR399" s="5">
        <v>158</v>
      </c>
      <c r="AS399" s="5">
        <v>40</v>
      </c>
      <c r="AT399" s="6">
        <v>28</v>
      </c>
    </row>
    <row r="400" spans="1:46" x14ac:dyDescent="0.25">
      <c r="A400" t="s">
        <v>2106</v>
      </c>
      <c r="B400" t="s">
        <v>2106</v>
      </c>
      <c r="C400" s="4" t="str">
        <f>HYPERLINK(O400,"Lumiere")</f>
        <v>Lumiere</v>
      </c>
      <c r="D400" t="str">
        <f>IF(LEFT(P400,2)="tt",HYPERLINK(CONCATENATE("https://www.imdb.com/title/",P400),"IMDb"),"")</f>
        <v>IMDb</v>
      </c>
      <c r="E400" t="str">
        <f>IF(Q400="","",HYPERLINK(Q400,"Elonet"))</f>
        <v>Elonet</v>
      </c>
      <c r="F400" s="5">
        <v>2086</v>
      </c>
      <c r="G400" s="5">
        <f>SUM(S400:AT400)</f>
        <v>434</v>
      </c>
      <c r="H400">
        <v>2016</v>
      </c>
      <c r="I400" t="s">
        <v>1881</v>
      </c>
      <c r="J400" t="s">
        <v>245</v>
      </c>
      <c r="K400" t="s">
        <v>207</v>
      </c>
      <c r="L400" t="s">
        <v>97</v>
      </c>
      <c r="M400" t="s">
        <v>491</v>
      </c>
      <c r="N400">
        <v>77</v>
      </c>
      <c r="O400" t="s">
        <v>2107</v>
      </c>
      <c r="P400" t="s">
        <v>2108</v>
      </c>
      <c r="Q400" t="s">
        <v>2109</v>
      </c>
      <c r="S400" s="5">
        <v>0</v>
      </c>
      <c r="T400" s="5">
        <v>0</v>
      </c>
      <c r="U400" s="5">
        <v>0</v>
      </c>
      <c r="V400" s="5">
        <v>0</v>
      </c>
      <c r="W400" s="5">
        <v>0</v>
      </c>
      <c r="X400" s="5">
        <v>0</v>
      </c>
      <c r="Y400" s="5">
        <v>0</v>
      </c>
      <c r="Z400" s="5">
        <v>0</v>
      </c>
      <c r="AA400" s="5">
        <v>0</v>
      </c>
      <c r="AB400" s="5">
        <v>0</v>
      </c>
      <c r="AC400" s="5">
        <v>0</v>
      </c>
      <c r="AD400" s="5">
        <v>0</v>
      </c>
      <c r="AE400" s="5">
        <v>0</v>
      </c>
      <c r="AF400" s="5">
        <v>0</v>
      </c>
      <c r="AG400" s="5">
        <v>0</v>
      </c>
      <c r="AH400" s="5">
        <v>0</v>
      </c>
      <c r="AI400" s="5">
        <v>0</v>
      </c>
      <c r="AJ400" s="5">
        <v>0</v>
      </c>
      <c r="AK400" s="5">
        <v>0</v>
      </c>
      <c r="AL400" s="5">
        <v>0</v>
      </c>
      <c r="AM400" s="5">
        <v>0</v>
      </c>
      <c r="AN400" s="5">
        <v>434</v>
      </c>
      <c r="AO400" s="5">
        <v>0</v>
      </c>
      <c r="AP400" s="5">
        <v>0</v>
      </c>
      <c r="AQ400" s="5">
        <v>0</v>
      </c>
      <c r="AR400" s="5">
        <v>0</v>
      </c>
      <c r="AS400" s="5">
        <v>0</v>
      </c>
      <c r="AT400" s="6">
        <v>0</v>
      </c>
    </row>
    <row r="401" spans="1:46" x14ac:dyDescent="0.25">
      <c r="A401" t="s">
        <v>2110</v>
      </c>
      <c r="B401" t="s">
        <v>2110</v>
      </c>
      <c r="C401" s="4" t="str">
        <f>HYPERLINK(O401,"Lumiere")</f>
        <v>Lumiere</v>
      </c>
      <c r="D401" t="str">
        <f>IF(LEFT(P401,2)="tt",HYPERLINK(CONCATENATE("https://www.imdb.com/title/",P401),"IMDb"),"")</f>
        <v>IMDb</v>
      </c>
      <c r="E401" t="str">
        <f>IF(Q401="","",HYPERLINK(Q401,"Elonet"))</f>
        <v>Elonet</v>
      </c>
      <c r="F401" s="5">
        <v>2049</v>
      </c>
      <c r="G401" s="5">
        <f>SUM(S401:AT401)</f>
        <v>2049</v>
      </c>
      <c r="H401">
        <v>1973</v>
      </c>
      <c r="I401" t="s">
        <v>2111</v>
      </c>
      <c r="J401" t="s">
        <v>79</v>
      </c>
      <c r="K401" t="s">
        <v>207</v>
      </c>
      <c r="L401" t="s">
        <v>97</v>
      </c>
      <c r="M401" t="s">
        <v>179</v>
      </c>
      <c r="N401">
        <v>108</v>
      </c>
      <c r="O401" t="s">
        <v>2112</v>
      </c>
      <c r="P401" t="s">
        <v>2113</v>
      </c>
      <c r="Q401" t="s">
        <v>2114</v>
      </c>
      <c r="S401" s="5">
        <v>0</v>
      </c>
      <c r="T401" s="5">
        <v>0</v>
      </c>
      <c r="U401" s="5">
        <v>0</v>
      </c>
      <c r="V401" s="5">
        <v>0</v>
      </c>
      <c r="W401" s="5">
        <v>0</v>
      </c>
      <c r="X401" s="5">
        <v>1434</v>
      </c>
      <c r="Y401" s="5">
        <v>0</v>
      </c>
      <c r="Z401" s="5">
        <v>183</v>
      </c>
      <c r="AA401" s="5">
        <v>20</v>
      </c>
      <c r="AB401" s="5">
        <v>412</v>
      </c>
      <c r="AC401" s="5">
        <v>0</v>
      </c>
      <c r="AD401" s="5">
        <v>0</v>
      </c>
      <c r="AE401" s="5">
        <v>0</v>
      </c>
      <c r="AF401" s="5">
        <v>0</v>
      </c>
      <c r="AG401" s="5">
        <v>0</v>
      </c>
      <c r="AH401" s="5">
        <v>0</v>
      </c>
      <c r="AI401" s="5">
        <v>0</v>
      </c>
      <c r="AJ401" s="5">
        <v>0</v>
      </c>
      <c r="AK401" s="5">
        <v>0</v>
      </c>
      <c r="AL401" s="5">
        <v>0</v>
      </c>
      <c r="AM401" s="5">
        <v>0</v>
      </c>
      <c r="AN401" s="5">
        <v>0</v>
      </c>
      <c r="AO401" s="5">
        <v>0</v>
      </c>
      <c r="AP401" s="5">
        <v>0</v>
      </c>
      <c r="AQ401" s="5">
        <v>0</v>
      </c>
      <c r="AR401" s="5">
        <v>0</v>
      </c>
      <c r="AS401" s="5">
        <v>0</v>
      </c>
      <c r="AT401" s="6">
        <v>0</v>
      </c>
    </row>
    <row r="402" spans="1:46" x14ac:dyDescent="0.25">
      <c r="A402" t="s">
        <v>2115</v>
      </c>
      <c r="B402" t="s">
        <v>2116</v>
      </c>
      <c r="C402" s="4" t="str">
        <f>HYPERLINK(O402,"Lumiere")</f>
        <v>Lumiere</v>
      </c>
      <c r="D402" t="str">
        <f>IF(LEFT(P402,2)="tt",HYPERLINK(CONCATENATE("https://www.imdb.com/title/",P402),"IMDb"),"")</f>
        <v>IMDb</v>
      </c>
      <c r="E402" t="str">
        <f>IF(Q402="","",HYPERLINK(Q402,"Elonet"))</f>
        <v>Elonet</v>
      </c>
      <c r="F402" s="5">
        <v>2037</v>
      </c>
      <c r="G402" s="5">
        <f>SUM(S402:AT402)</f>
        <v>90</v>
      </c>
      <c r="H402">
        <v>1997</v>
      </c>
      <c r="I402" t="s">
        <v>2117</v>
      </c>
      <c r="J402" t="s">
        <v>79</v>
      </c>
      <c r="K402" t="s">
        <v>662</v>
      </c>
      <c r="L402" t="s">
        <v>81</v>
      </c>
      <c r="M402" t="s">
        <v>457</v>
      </c>
      <c r="N402">
        <v>75</v>
      </c>
      <c r="O402" t="s">
        <v>2118</v>
      </c>
      <c r="P402" t="s">
        <v>2119</v>
      </c>
      <c r="Q402" t="s">
        <v>2120</v>
      </c>
      <c r="S402" s="5">
        <v>0</v>
      </c>
      <c r="T402" s="5">
        <v>0</v>
      </c>
      <c r="U402" s="5">
        <v>71</v>
      </c>
      <c r="V402" s="5">
        <v>0</v>
      </c>
      <c r="W402" s="5">
        <v>0</v>
      </c>
      <c r="X402" s="5">
        <v>0</v>
      </c>
      <c r="Y402" s="5">
        <v>0</v>
      </c>
      <c r="Z402" s="5">
        <v>0</v>
      </c>
      <c r="AA402" s="5">
        <v>0</v>
      </c>
      <c r="AB402" s="5">
        <v>0</v>
      </c>
      <c r="AC402" s="5">
        <v>0</v>
      </c>
      <c r="AD402" s="5">
        <v>19</v>
      </c>
      <c r="AE402" s="5">
        <v>0</v>
      </c>
      <c r="AF402" s="5">
        <v>0</v>
      </c>
      <c r="AG402" s="5">
        <v>0</v>
      </c>
      <c r="AH402" s="5">
        <v>0</v>
      </c>
      <c r="AI402" s="5">
        <v>0</v>
      </c>
      <c r="AJ402" s="5">
        <v>0</v>
      </c>
      <c r="AK402" s="5">
        <v>0</v>
      </c>
      <c r="AL402" s="5">
        <v>0</v>
      </c>
      <c r="AM402" s="5">
        <v>0</v>
      </c>
      <c r="AN402" s="5">
        <v>0</v>
      </c>
      <c r="AO402" s="5">
        <v>0</v>
      </c>
      <c r="AP402" s="5">
        <v>0</v>
      </c>
      <c r="AQ402" s="5">
        <v>0</v>
      </c>
      <c r="AR402" s="5">
        <v>0</v>
      </c>
      <c r="AS402" s="5">
        <v>0</v>
      </c>
      <c r="AT402" s="6">
        <v>0</v>
      </c>
    </row>
    <row r="403" spans="1:46" x14ac:dyDescent="0.25">
      <c r="A403" t="s">
        <v>2121</v>
      </c>
      <c r="B403" t="s">
        <v>2122</v>
      </c>
      <c r="C403" s="4" t="str">
        <f>HYPERLINK(O403,"Lumiere")</f>
        <v>Lumiere</v>
      </c>
      <c r="D403" t="str">
        <f>IF(LEFT(P403,2)="tt",HYPERLINK(CONCATENATE("https://www.imdb.com/title/",P403),"IMDb"),"")</f>
        <v>IMDb</v>
      </c>
      <c r="E403" t="str">
        <f>IF(Q403="","",HYPERLINK(Q403,"Elonet"))</f>
        <v>Elonet</v>
      </c>
      <c r="F403" s="5">
        <v>2028</v>
      </c>
      <c r="G403" s="5">
        <f>SUM(S403:AT403)</f>
        <v>2028</v>
      </c>
      <c r="H403">
        <v>2018</v>
      </c>
      <c r="I403" t="s">
        <v>2123</v>
      </c>
      <c r="J403" t="s">
        <v>245</v>
      </c>
      <c r="K403" t="s">
        <v>2124</v>
      </c>
      <c r="L403" t="s">
        <v>97</v>
      </c>
      <c r="M403" t="s">
        <v>491</v>
      </c>
      <c r="N403">
        <v>68</v>
      </c>
      <c r="O403" t="s">
        <v>2125</v>
      </c>
      <c r="P403" t="s">
        <v>2126</v>
      </c>
      <c r="Q403" t="s">
        <v>2725</v>
      </c>
      <c r="S403" s="5">
        <v>0</v>
      </c>
      <c r="T403" s="5">
        <v>0</v>
      </c>
      <c r="U403" s="5">
        <v>0</v>
      </c>
      <c r="V403" s="5">
        <v>0</v>
      </c>
      <c r="W403" s="5">
        <v>0</v>
      </c>
      <c r="X403" s="5">
        <v>0</v>
      </c>
      <c r="Y403" s="5">
        <v>0</v>
      </c>
      <c r="Z403" s="5">
        <v>0</v>
      </c>
      <c r="AA403" s="5">
        <v>0</v>
      </c>
      <c r="AB403" s="5">
        <v>0</v>
      </c>
      <c r="AC403" s="5">
        <v>0</v>
      </c>
      <c r="AD403" s="5">
        <v>0</v>
      </c>
      <c r="AE403" s="5">
        <v>0</v>
      </c>
      <c r="AF403" s="5">
        <v>0</v>
      </c>
      <c r="AG403" s="5">
        <v>0</v>
      </c>
      <c r="AH403" s="5">
        <v>0</v>
      </c>
      <c r="AI403" s="5">
        <v>0</v>
      </c>
      <c r="AJ403" s="5">
        <v>0</v>
      </c>
      <c r="AK403" s="5">
        <v>0</v>
      </c>
      <c r="AL403" s="5">
        <v>0</v>
      </c>
      <c r="AM403" s="5">
        <v>0</v>
      </c>
      <c r="AN403" s="5">
        <v>0</v>
      </c>
      <c r="AO403" s="5">
        <v>2028</v>
      </c>
      <c r="AP403" s="5">
        <v>0</v>
      </c>
      <c r="AQ403" s="5">
        <v>0</v>
      </c>
      <c r="AR403" s="5">
        <v>0</v>
      </c>
      <c r="AS403" s="5">
        <v>0</v>
      </c>
      <c r="AT403" s="6">
        <v>0</v>
      </c>
    </row>
    <row r="404" spans="1:46" x14ac:dyDescent="0.25">
      <c r="A404" t="s">
        <v>2127</v>
      </c>
      <c r="B404" t="s">
        <v>2127</v>
      </c>
      <c r="C404" s="4" t="str">
        <f>HYPERLINK(O404,"Lumiere")</f>
        <v>Lumiere</v>
      </c>
      <c r="D404" t="str">
        <f>IF(LEFT(P404,2)="tt",HYPERLINK(CONCATENATE("https://www.imdb.com/title/",P404),"IMDb"),"")</f>
        <v>IMDb</v>
      </c>
      <c r="E404" t="str">
        <f>IF(Q404="","",HYPERLINK(Q404,"Elonet"))</f>
        <v>Elonet</v>
      </c>
      <c r="F404" s="5">
        <v>2027</v>
      </c>
      <c r="G404" s="5">
        <f>SUM(S404:AT404)</f>
        <v>2027</v>
      </c>
      <c r="H404">
        <v>1998</v>
      </c>
      <c r="I404" t="s">
        <v>358</v>
      </c>
      <c r="J404" t="s">
        <v>79</v>
      </c>
      <c r="K404" t="s">
        <v>207</v>
      </c>
      <c r="L404" t="s">
        <v>97</v>
      </c>
      <c r="M404" t="s">
        <v>491</v>
      </c>
      <c r="N404">
        <v>58</v>
      </c>
      <c r="O404" t="s">
        <v>2128</v>
      </c>
      <c r="P404" t="s">
        <v>2129</v>
      </c>
      <c r="Q404" t="s">
        <v>2130</v>
      </c>
      <c r="S404" s="5">
        <v>0</v>
      </c>
      <c r="T404" s="5">
        <v>0</v>
      </c>
      <c r="U404" s="5">
        <v>2027</v>
      </c>
      <c r="V404" s="5">
        <v>0</v>
      </c>
      <c r="W404" s="5">
        <v>0</v>
      </c>
      <c r="X404" s="5">
        <v>0</v>
      </c>
      <c r="Y404" s="5">
        <v>0</v>
      </c>
      <c r="Z404" s="5">
        <v>0</v>
      </c>
      <c r="AA404" s="5">
        <v>0</v>
      </c>
      <c r="AB404" s="5">
        <v>0</v>
      </c>
      <c r="AC404" s="5">
        <v>0</v>
      </c>
      <c r="AD404" s="5">
        <v>0</v>
      </c>
      <c r="AE404" s="5">
        <v>0</v>
      </c>
      <c r="AF404" s="5">
        <v>0</v>
      </c>
      <c r="AG404" s="5">
        <v>0</v>
      </c>
      <c r="AH404" s="5">
        <v>0</v>
      </c>
      <c r="AI404" s="5">
        <v>0</v>
      </c>
      <c r="AJ404" s="5">
        <v>0</v>
      </c>
      <c r="AK404" s="5">
        <v>0</v>
      </c>
      <c r="AL404" s="5">
        <v>0</v>
      </c>
      <c r="AM404" s="5">
        <v>0</v>
      </c>
      <c r="AN404" s="5">
        <v>0</v>
      </c>
      <c r="AO404" s="5">
        <v>0</v>
      </c>
      <c r="AP404" s="5">
        <v>0</v>
      </c>
      <c r="AQ404" s="5">
        <v>0</v>
      </c>
      <c r="AR404" s="5">
        <v>0</v>
      </c>
      <c r="AS404" s="5">
        <v>0</v>
      </c>
      <c r="AT404" s="6">
        <v>0</v>
      </c>
    </row>
    <row r="405" spans="1:46" x14ac:dyDescent="0.25">
      <c r="A405" t="s">
        <v>2131</v>
      </c>
      <c r="B405" t="s">
        <v>2131</v>
      </c>
      <c r="C405" s="4" t="str">
        <f>HYPERLINK(O405,"Lumiere")</f>
        <v>Lumiere</v>
      </c>
      <c r="D405" t="str">
        <f>IF(LEFT(P405,2)="tt",HYPERLINK(CONCATENATE("https://www.imdb.com/title/",P405),"IMDb"),"")</f>
        <v>IMDb</v>
      </c>
      <c r="E405" t="str">
        <f>IF(Q405="","",HYPERLINK(Q405,"Elonet"))</f>
        <v/>
      </c>
      <c r="F405" s="5">
        <v>2015</v>
      </c>
      <c r="G405" s="5">
        <f>SUM(S405:AT405)</f>
        <v>2015</v>
      </c>
      <c r="H405">
        <v>2013</v>
      </c>
      <c r="I405" t="s">
        <v>2132</v>
      </c>
      <c r="J405" t="s">
        <v>79</v>
      </c>
      <c r="K405" t="s">
        <v>366</v>
      </c>
      <c r="L405" t="s">
        <v>81</v>
      </c>
      <c r="M405" t="s">
        <v>2133</v>
      </c>
      <c r="N405">
        <v>88</v>
      </c>
      <c r="O405" t="s">
        <v>2134</v>
      </c>
      <c r="P405" t="s">
        <v>2135</v>
      </c>
      <c r="Q405" t="s">
        <v>162</v>
      </c>
      <c r="S405" s="5">
        <v>0</v>
      </c>
      <c r="T405" s="5">
        <v>0</v>
      </c>
      <c r="U405" s="5">
        <v>0</v>
      </c>
      <c r="V405" s="5">
        <v>0</v>
      </c>
      <c r="W405" s="5">
        <v>0</v>
      </c>
      <c r="X405" s="5">
        <v>0</v>
      </c>
      <c r="Y405" s="5">
        <v>0</v>
      </c>
      <c r="Z405" s="5">
        <v>0</v>
      </c>
      <c r="AA405" s="5">
        <v>0</v>
      </c>
      <c r="AB405" s="5">
        <v>0</v>
      </c>
      <c r="AC405" s="5">
        <v>0</v>
      </c>
      <c r="AD405" s="5">
        <v>0</v>
      </c>
      <c r="AE405" s="5">
        <v>0</v>
      </c>
      <c r="AF405" s="5">
        <v>0</v>
      </c>
      <c r="AG405" s="5">
        <v>0</v>
      </c>
      <c r="AH405" s="5">
        <v>0</v>
      </c>
      <c r="AI405" s="5">
        <v>0</v>
      </c>
      <c r="AJ405" s="5">
        <v>1988</v>
      </c>
      <c r="AK405" s="5">
        <v>27</v>
      </c>
      <c r="AL405" s="5">
        <v>0</v>
      </c>
      <c r="AM405" s="5">
        <v>0</v>
      </c>
      <c r="AN405" s="5">
        <v>0</v>
      </c>
      <c r="AO405" s="5">
        <v>0</v>
      </c>
      <c r="AP405" s="5">
        <v>0</v>
      </c>
      <c r="AQ405" s="5">
        <v>0</v>
      </c>
      <c r="AR405" s="5">
        <v>0</v>
      </c>
      <c r="AS405" s="5">
        <v>0</v>
      </c>
      <c r="AT405" s="6">
        <v>0</v>
      </c>
    </row>
    <row r="406" spans="1:46" x14ac:dyDescent="0.25">
      <c r="A406" t="s">
        <v>2136</v>
      </c>
      <c r="B406" t="s">
        <v>2136</v>
      </c>
      <c r="C406" s="4" t="str">
        <f>HYPERLINK(O406,"Lumiere")</f>
        <v>Lumiere</v>
      </c>
      <c r="D406" t="str">
        <f>IF(LEFT(P406,2)="tt",HYPERLINK(CONCATENATE("https://www.imdb.com/title/",P406),"IMDb"),"")</f>
        <v>IMDb</v>
      </c>
      <c r="E406" t="str">
        <f>IF(Q406="","",HYPERLINK(Q406,"Elonet"))</f>
        <v>Elonet</v>
      </c>
      <c r="F406" s="5">
        <v>1993</v>
      </c>
      <c r="G406" s="5">
        <f>SUM(S406:AT406)</f>
        <v>1993</v>
      </c>
      <c r="H406">
        <v>2008</v>
      </c>
      <c r="I406" t="s">
        <v>2137</v>
      </c>
      <c r="J406" t="s">
        <v>245</v>
      </c>
      <c r="K406" t="s">
        <v>2138</v>
      </c>
      <c r="L406" t="s">
        <v>81</v>
      </c>
      <c r="M406" t="s">
        <v>543</v>
      </c>
      <c r="N406">
        <v>100</v>
      </c>
      <c r="O406" t="s">
        <v>2139</v>
      </c>
      <c r="P406" t="s">
        <v>2140</v>
      </c>
      <c r="Q406" t="s">
        <v>2726</v>
      </c>
      <c r="S406" s="5">
        <v>0</v>
      </c>
      <c r="T406" s="5">
        <v>0</v>
      </c>
      <c r="U406" s="5">
        <v>0</v>
      </c>
      <c r="V406" s="5">
        <v>0</v>
      </c>
      <c r="W406" s="5">
        <v>0</v>
      </c>
      <c r="X406" s="5">
        <v>0</v>
      </c>
      <c r="Y406" s="5">
        <v>0</v>
      </c>
      <c r="Z406" s="5">
        <v>0</v>
      </c>
      <c r="AA406" s="5">
        <v>0</v>
      </c>
      <c r="AB406" s="5">
        <v>0</v>
      </c>
      <c r="AC406" s="5">
        <v>0</v>
      </c>
      <c r="AD406" s="5">
        <v>0</v>
      </c>
      <c r="AE406" s="5">
        <v>0</v>
      </c>
      <c r="AF406" s="5">
        <v>1993</v>
      </c>
      <c r="AG406" s="5">
        <v>0</v>
      </c>
      <c r="AH406" s="5">
        <v>0</v>
      </c>
      <c r="AI406" s="5">
        <v>0</v>
      </c>
      <c r="AJ406" s="5">
        <v>0</v>
      </c>
      <c r="AK406" s="5">
        <v>0</v>
      </c>
      <c r="AL406" s="5">
        <v>0</v>
      </c>
      <c r="AM406" s="5">
        <v>0</v>
      </c>
      <c r="AN406" s="5">
        <v>0</v>
      </c>
      <c r="AO406" s="5">
        <v>0</v>
      </c>
      <c r="AP406" s="5">
        <v>0</v>
      </c>
      <c r="AQ406" s="5">
        <v>0</v>
      </c>
      <c r="AR406" s="5">
        <v>0</v>
      </c>
      <c r="AS406" s="5">
        <v>0</v>
      </c>
      <c r="AT406" s="6">
        <v>0</v>
      </c>
    </row>
    <row r="407" spans="1:46" x14ac:dyDescent="0.25">
      <c r="A407" t="s">
        <v>2141</v>
      </c>
      <c r="B407" t="s">
        <v>2141</v>
      </c>
      <c r="C407" s="4" t="str">
        <f>HYPERLINK(O407,"Lumiere")</f>
        <v>Lumiere</v>
      </c>
      <c r="D407" t="str">
        <f>IF(LEFT(P407,2)="tt",HYPERLINK(CONCATENATE("https://www.imdb.com/title/",P407),"IMDb"),"")</f>
        <v>IMDb</v>
      </c>
      <c r="E407" t="str">
        <f>IF(Q407="","",HYPERLINK(Q407,"Elonet"))</f>
        <v>Elonet</v>
      </c>
      <c r="F407" s="5">
        <v>1841</v>
      </c>
      <c r="G407" s="5">
        <f>SUM(S407:AT407)</f>
        <v>812</v>
      </c>
      <c r="H407">
        <v>2013</v>
      </c>
      <c r="I407" t="s">
        <v>2142</v>
      </c>
      <c r="J407" t="s">
        <v>245</v>
      </c>
      <c r="K407" t="s">
        <v>80</v>
      </c>
      <c r="L407" t="s">
        <v>81</v>
      </c>
      <c r="M407" t="s">
        <v>2143</v>
      </c>
      <c r="N407">
        <v>84</v>
      </c>
      <c r="O407" t="s">
        <v>2144</v>
      </c>
      <c r="P407" t="s">
        <v>2145</v>
      </c>
      <c r="Q407" t="s">
        <v>2146</v>
      </c>
      <c r="S407" s="5">
        <v>0</v>
      </c>
      <c r="T407" s="5">
        <v>0</v>
      </c>
      <c r="U407" s="5">
        <v>0</v>
      </c>
      <c r="V407" s="5">
        <v>0</v>
      </c>
      <c r="W407" s="5">
        <v>0</v>
      </c>
      <c r="X407" s="5">
        <v>0</v>
      </c>
      <c r="Y407" s="5">
        <v>0</v>
      </c>
      <c r="Z407" s="5">
        <v>0</v>
      </c>
      <c r="AA407" s="5">
        <v>0</v>
      </c>
      <c r="AB407" s="5">
        <v>0</v>
      </c>
      <c r="AC407" s="5">
        <v>0</v>
      </c>
      <c r="AD407" s="5">
        <v>0</v>
      </c>
      <c r="AE407" s="5">
        <v>0</v>
      </c>
      <c r="AF407" s="5">
        <v>0</v>
      </c>
      <c r="AG407" s="5">
        <v>0</v>
      </c>
      <c r="AH407" s="5">
        <v>0</v>
      </c>
      <c r="AI407" s="5">
        <v>0</v>
      </c>
      <c r="AJ407" s="5">
        <v>0</v>
      </c>
      <c r="AK407" s="5">
        <v>812</v>
      </c>
      <c r="AL407" s="5">
        <v>0</v>
      </c>
      <c r="AM407" s="5">
        <v>0</v>
      </c>
      <c r="AN407" s="5">
        <v>0</v>
      </c>
      <c r="AO407" s="5">
        <v>0</v>
      </c>
      <c r="AP407" s="5">
        <v>0</v>
      </c>
      <c r="AQ407" s="5">
        <v>0</v>
      </c>
      <c r="AR407" s="5">
        <v>0</v>
      </c>
      <c r="AS407" s="5">
        <v>0</v>
      </c>
      <c r="AT407" s="6">
        <v>0</v>
      </c>
    </row>
    <row r="408" spans="1:46" x14ac:dyDescent="0.25">
      <c r="A408" t="s">
        <v>2147</v>
      </c>
      <c r="B408" t="s">
        <v>2148</v>
      </c>
      <c r="C408" s="4" t="str">
        <f>HYPERLINK(O408,"Lumiere")</f>
        <v>Lumiere</v>
      </c>
      <c r="D408" t="str">
        <f>IF(LEFT(P408,2)="tt",HYPERLINK(CONCATENATE("https://www.imdb.com/title/",P408),"IMDb"),"")</f>
        <v>IMDb</v>
      </c>
      <c r="E408" t="str">
        <f>IF(Q408="","",HYPERLINK(Q408,"Elonet"))</f>
        <v>Elonet</v>
      </c>
      <c r="F408" s="5">
        <v>1757</v>
      </c>
      <c r="G408" s="5">
        <f>SUM(S408:AT408)</f>
        <v>1506</v>
      </c>
      <c r="H408">
        <v>2003</v>
      </c>
      <c r="I408" t="s">
        <v>2149</v>
      </c>
      <c r="J408" t="s">
        <v>79</v>
      </c>
      <c r="K408" t="s">
        <v>2150</v>
      </c>
      <c r="L408" t="s">
        <v>81</v>
      </c>
      <c r="M408" t="s">
        <v>179</v>
      </c>
      <c r="N408">
        <v>109</v>
      </c>
      <c r="O408" t="s">
        <v>2151</v>
      </c>
      <c r="P408" t="s">
        <v>2152</v>
      </c>
      <c r="Q408" t="s">
        <v>2153</v>
      </c>
      <c r="S408" s="5">
        <v>0</v>
      </c>
      <c r="T408" s="5">
        <v>0</v>
      </c>
      <c r="U408" s="5">
        <v>0</v>
      </c>
      <c r="V408" s="5">
        <v>0</v>
      </c>
      <c r="W408" s="5">
        <v>0</v>
      </c>
      <c r="X408" s="5">
        <v>0</v>
      </c>
      <c r="Y408" s="5">
        <v>0</v>
      </c>
      <c r="Z408" s="5">
        <v>1267</v>
      </c>
      <c r="AA408" s="5">
        <v>239</v>
      </c>
      <c r="AB408" s="5">
        <v>0</v>
      </c>
      <c r="AC408" s="5">
        <v>0</v>
      </c>
      <c r="AD408" s="5">
        <v>0</v>
      </c>
      <c r="AE408" s="5">
        <v>0</v>
      </c>
      <c r="AF408" s="5">
        <v>0</v>
      </c>
      <c r="AG408" s="5">
        <v>0</v>
      </c>
      <c r="AH408" s="5">
        <v>0</v>
      </c>
      <c r="AI408" s="5">
        <v>0</v>
      </c>
      <c r="AJ408" s="5">
        <v>0</v>
      </c>
      <c r="AK408" s="5">
        <v>0</v>
      </c>
      <c r="AL408" s="5">
        <v>0</v>
      </c>
      <c r="AM408" s="5">
        <v>0</v>
      </c>
      <c r="AN408" s="5">
        <v>0</v>
      </c>
      <c r="AO408" s="5">
        <v>0</v>
      </c>
      <c r="AP408" s="5">
        <v>0</v>
      </c>
      <c r="AQ408" s="5">
        <v>0</v>
      </c>
      <c r="AR408" s="5">
        <v>0</v>
      </c>
      <c r="AS408" s="5">
        <v>0</v>
      </c>
      <c r="AT408" s="6">
        <v>0</v>
      </c>
    </row>
    <row r="409" spans="1:46" x14ac:dyDescent="0.25">
      <c r="A409" t="s">
        <v>2154</v>
      </c>
      <c r="B409" t="s">
        <v>2154</v>
      </c>
      <c r="C409" s="4" t="str">
        <f>HYPERLINK(O409,"Lumiere")</f>
        <v>Lumiere</v>
      </c>
      <c r="D409" t="str">
        <f>IF(LEFT(P409,2)="tt",HYPERLINK(CONCATENATE("https://www.imdb.com/title/",P409),"IMDb"),"")</f>
        <v>IMDb</v>
      </c>
      <c r="E409" t="str">
        <f>IF(Q409="","",HYPERLINK(Q409,"Elonet"))</f>
        <v>Elonet</v>
      </c>
      <c r="F409" s="5">
        <v>1750</v>
      </c>
      <c r="G409" s="5">
        <f>SUM(S409:AT409)</f>
        <v>1750</v>
      </c>
      <c r="H409">
        <v>2017</v>
      </c>
      <c r="I409" t="s">
        <v>2155</v>
      </c>
      <c r="J409" t="s">
        <v>79</v>
      </c>
      <c r="K409" t="s">
        <v>207</v>
      </c>
      <c r="L409" t="s">
        <v>97</v>
      </c>
      <c r="M409" t="s">
        <v>491</v>
      </c>
      <c r="N409">
        <v>57</v>
      </c>
      <c r="O409" t="s">
        <v>2156</v>
      </c>
      <c r="P409" t="s">
        <v>2157</v>
      </c>
      <c r="Q409" t="s">
        <v>2727</v>
      </c>
      <c r="S409" s="5">
        <v>0</v>
      </c>
      <c r="T409" s="5">
        <v>0</v>
      </c>
      <c r="U409" s="5">
        <v>0</v>
      </c>
      <c r="V409" s="5">
        <v>0</v>
      </c>
      <c r="W409" s="5">
        <v>0</v>
      </c>
      <c r="X409" s="5">
        <v>0</v>
      </c>
      <c r="Y409" s="5">
        <v>0</v>
      </c>
      <c r="Z409" s="5">
        <v>0</v>
      </c>
      <c r="AA409" s="5">
        <v>0</v>
      </c>
      <c r="AB409" s="5">
        <v>0</v>
      </c>
      <c r="AC409" s="5">
        <v>0</v>
      </c>
      <c r="AD409" s="5">
        <v>0</v>
      </c>
      <c r="AE409" s="5">
        <v>0</v>
      </c>
      <c r="AF409" s="5">
        <v>0</v>
      </c>
      <c r="AG409" s="5">
        <v>0</v>
      </c>
      <c r="AH409" s="5">
        <v>0</v>
      </c>
      <c r="AI409" s="5">
        <v>0</v>
      </c>
      <c r="AJ409" s="5">
        <v>0</v>
      </c>
      <c r="AK409" s="5">
        <v>0</v>
      </c>
      <c r="AL409" s="5">
        <v>0</v>
      </c>
      <c r="AM409" s="5">
        <v>0</v>
      </c>
      <c r="AN409" s="5">
        <v>0</v>
      </c>
      <c r="AO409" s="5">
        <v>1750</v>
      </c>
      <c r="AP409" s="5">
        <v>0</v>
      </c>
      <c r="AQ409" s="5">
        <v>0</v>
      </c>
      <c r="AR409" s="5">
        <v>0</v>
      </c>
      <c r="AS409" s="5">
        <v>0</v>
      </c>
      <c r="AT409" s="6">
        <v>0</v>
      </c>
    </row>
    <row r="410" spans="1:46" x14ac:dyDescent="0.25">
      <c r="A410" t="s">
        <v>2158</v>
      </c>
      <c r="B410" t="s">
        <v>2158</v>
      </c>
      <c r="C410" s="4" t="str">
        <f>HYPERLINK(O410,"Lumiere")</f>
        <v>Lumiere</v>
      </c>
      <c r="D410" t="str">
        <f>IF(LEFT(P410,2)="tt",HYPERLINK(CONCATENATE("https://www.imdb.com/title/",P410),"IMDb"),"")</f>
        <v>IMDb</v>
      </c>
      <c r="E410" t="str">
        <f>IF(Q410="","",HYPERLINK(Q410,"Elonet"))</f>
        <v>Elonet</v>
      </c>
      <c r="F410" s="5">
        <v>1737</v>
      </c>
      <c r="G410" s="5">
        <f>SUM(S410:AT410)</f>
        <v>7</v>
      </c>
      <c r="H410">
        <v>2021</v>
      </c>
      <c r="I410" t="s">
        <v>2159</v>
      </c>
      <c r="J410" t="s">
        <v>245</v>
      </c>
      <c r="K410" t="s">
        <v>207</v>
      </c>
      <c r="L410" t="s">
        <v>97</v>
      </c>
      <c r="M410" t="s">
        <v>491</v>
      </c>
      <c r="N410">
        <v>74</v>
      </c>
      <c r="O410" t="s">
        <v>2160</v>
      </c>
      <c r="P410" t="s">
        <v>2161</v>
      </c>
      <c r="Q410" t="s">
        <v>2162</v>
      </c>
      <c r="S410" s="5">
        <v>0</v>
      </c>
      <c r="T410" s="5">
        <v>0</v>
      </c>
      <c r="U410" s="5">
        <v>0</v>
      </c>
      <c r="V410" s="5">
        <v>0</v>
      </c>
      <c r="W410" s="5">
        <v>0</v>
      </c>
      <c r="X410" s="5">
        <v>0</v>
      </c>
      <c r="Y410" s="5">
        <v>0</v>
      </c>
      <c r="Z410" s="5">
        <v>0</v>
      </c>
      <c r="AA410" s="5">
        <v>0</v>
      </c>
      <c r="AB410" s="5">
        <v>0</v>
      </c>
      <c r="AC410" s="5">
        <v>0</v>
      </c>
      <c r="AD410" s="5">
        <v>0</v>
      </c>
      <c r="AE410" s="5">
        <v>0</v>
      </c>
      <c r="AF410" s="5">
        <v>0</v>
      </c>
      <c r="AG410" s="5">
        <v>0</v>
      </c>
      <c r="AH410" s="5">
        <v>0</v>
      </c>
      <c r="AI410" s="5">
        <v>0</v>
      </c>
      <c r="AJ410" s="5">
        <v>0</v>
      </c>
      <c r="AK410" s="5">
        <v>0</v>
      </c>
      <c r="AL410" s="5">
        <v>0</v>
      </c>
      <c r="AM410" s="5">
        <v>0</v>
      </c>
      <c r="AN410" s="5">
        <v>0</v>
      </c>
      <c r="AO410" s="5">
        <v>0</v>
      </c>
      <c r="AP410" s="5">
        <v>0</v>
      </c>
      <c r="AQ410" s="5">
        <v>0</v>
      </c>
      <c r="AR410" s="5">
        <v>7</v>
      </c>
      <c r="AS410" s="5">
        <v>0</v>
      </c>
      <c r="AT410" s="6">
        <v>0</v>
      </c>
    </row>
    <row r="411" spans="1:46" x14ac:dyDescent="0.25">
      <c r="A411" t="s">
        <v>2163</v>
      </c>
      <c r="B411" t="s">
        <v>2163</v>
      </c>
      <c r="C411" s="4" t="str">
        <f>HYPERLINK(O411,"Lumiere")</f>
        <v>Lumiere</v>
      </c>
      <c r="D411" t="str">
        <f>IF(LEFT(P411,2)="tt",HYPERLINK(CONCATENATE("https://www.imdb.com/title/",P411),"IMDb"),"")</f>
        <v>IMDb</v>
      </c>
      <c r="E411" t="str">
        <f>IF(Q411="","",HYPERLINK(Q411,"Elonet"))</f>
        <v>Elonet</v>
      </c>
      <c r="F411" s="5">
        <v>1733</v>
      </c>
      <c r="G411" s="5">
        <f>SUM(S411:AT411)</f>
        <v>1555</v>
      </c>
      <c r="H411">
        <v>2019</v>
      </c>
      <c r="I411" t="s">
        <v>2164</v>
      </c>
      <c r="J411" t="s">
        <v>79</v>
      </c>
      <c r="K411" t="s">
        <v>80</v>
      </c>
      <c r="L411" t="s">
        <v>81</v>
      </c>
      <c r="M411" t="s">
        <v>179</v>
      </c>
      <c r="N411">
        <v>82</v>
      </c>
      <c r="O411" t="s">
        <v>2165</v>
      </c>
      <c r="P411" t="s">
        <v>2166</v>
      </c>
      <c r="Q411" t="s">
        <v>2167</v>
      </c>
      <c r="S411" s="5">
        <v>0</v>
      </c>
      <c r="T411" s="5">
        <v>0</v>
      </c>
      <c r="U411" s="5">
        <v>0</v>
      </c>
      <c r="V411" s="5">
        <v>0</v>
      </c>
      <c r="W411" s="5">
        <v>0</v>
      </c>
      <c r="X411" s="5">
        <v>0</v>
      </c>
      <c r="Y411" s="5">
        <v>0</v>
      </c>
      <c r="Z411" s="5">
        <v>0</v>
      </c>
      <c r="AA411" s="5">
        <v>0</v>
      </c>
      <c r="AB411" s="5">
        <v>0</v>
      </c>
      <c r="AC411" s="5">
        <v>0</v>
      </c>
      <c r="AD411" s="5">
        <v>0</v>
      </c>
      <c r="AE411" s="5">
        <v>0</v>
      </c>
      <c r="AF411" s="5">
        <v>0</v>
      </c>
      <c r="AG411" s="5">
        <v>0</v>
      </c>
      <c r="AH411" s="5">
        <v>0</v>
      </c>
      <c r="AI411" s="5">
        <v>0</v>
      </c>
      <c r="AJ411" s="5">
        <v>0</v>
      </c>
      <c r="AK411" s="5">
        <v>0</v>
      </c>
      <c r="AL411" s="5">
        <v>0</v>
      </c>
      <c r="AM411" s="5">
        <v>0</v>
      </c>
      <c r="AN411" s="5">
        <v>0</v>
      </c>
      <c r="AO411" s="5">
        <v>0</v>
      </c>
      <c r="AP411" s="5">
        <v>860</v>
      </c>
      <c r="AQ411" s="5">
        <v>695</v>
      </c>
      <c r="AR411" s="5">
        <v>0</v>
      </c>
      <c r="AS411" s="5">
        <v>0</v>
      </c>
      <c r="AT411" s="6">
        <v>0</v>
      </c>
    </row>
    <row r="412" spans="1:46" x14ac:dyDescent="0.25">
      <c r="A412" t="s">
        <v>2168</v>
      </c>
      <c r="B412" t="s">
        <v>2168</v>
      </c>
      <c r="C412" s="4" t="str">
        <f>HYPERLINK(O412,"Lumiere")</f>
        <v>Lumiere</v>
      </c>
      <c r="D412" t="str">
        <f>IF(LEFT(P412,2)="tt",HYPERLINK(CONCATENATE("https://www.imdb.com/title/",P412),"IMDb"),"")</f>
        <v>IMDb</v>
      </c>
      <c r="E412" t="str">
        <f>IF(Q412="","",HYPERLINK(Q412,"Elonet"))</f>
        <v>Elonet</v>
      </c>
      <c r="F412" s="5">
        <v>1716</v>
      </c>
      <c r="G412" s="5">
        <f>SUM(S412:AT412)</f>
        <v>334</v>
      </c>
      <c r="H412">
        <v>2015</v>
      </c>
      <c r="I412" t="s">
        <v>2169</v>
      </c>
      <c r="J412" t="s">
        <v>79</v>
      </c>
      <c r="K412" t="s">
        <v>262</v>
      </c>
      <c r="L412" t="s">
        <v>81</v>
      </c>
      <c r="M412" t="s">
        <v>491</v>
      </c>
      <c r="N412">
        <v>110</v>
      </c>
      <c r="O412" t="s">
        <v>2170</v>
      </c>
      <c r="P412" t="s">
        <v>2171</v>
      </c>
      <c r="Q412" t="s">
        <v>2172</v>
      </c>
      <c r="S412" s="5">
        <v>0</v>
      </c>
      <c r="T412" s="5">
        <v>0</v>
      </c>
      <c r="U412" s="5">
        <v>0</v>
      </c>
      <c r="V412" s="5">
        <v>0</v>
      </c>
      <c r="W412" s="5">
        <v>0</v>
      </c>
      <c r="X412" s="5">
        <v>0</v>
      </c>
      <c r="Y412" s="5">
        <v>0</v>
      </c>
      <c r="Z412" s="5">
        <v>0</v>
      </c>
      <c r="AA412" s="5">
        <v>0</v>
      </c>
      <c r="AB412" s="5">
        <v>0</v>
      </c>
      <c r="AC412" s="5">
        <v>0</v>
      </c>
      <c r="AD412" s="5">
        <v>0</v>
      </c>
      <c r="AE412" s="5">
        <v>0</v>
      </c>
      <c r="AF412" s="5">
        <v>0</v>
      </c>
      <c r="AG412" s="5">
        <v>0</v>
      </c>
      <c r="AH412" s="5">
        <v>0</v>
      </c>
      <c r="AI412" s="5">
        <v>0</v>
      </c>
      <c r="AJ412" s="5">
        <v>0</v>
      </c>
      <c r="AK412" s="5">
        <v>0</v>
      </c>
      <c r="AL412" s="5">
        <v>0</v>
      </c>
      <c r="AM412" s="5">
        <v>0</v>
      </c>
      <c r="AN412" s="5">
        <v>269</v>
      </c>
      <c r="AO412" s="5">
        <v>65</v>
      </c>
      <c r="AP412" s="5">
        <v>0</v>
      </c>
      <c r="AQ412" s="5">
        <v>0</v>
      </c>
      <c r="AR412" s="5">
        <v>0</v>
      </c>
      <c r="AS412" s="5">
        <v>0</v>
      </c>
      <c r="AT412" s="6">
        <v>0</v>
      </c>
    </row>
    <row r="413" spans="1:46" x14ac:dyDescent="0.25">
      <c r="A413" t="s">
        <v>2173</v>
      </c>
      <c r="B413" t="s">
        <v>2174</v>
      </c>
      <c r="C413" s="4" t="str">
        <f>HYPERLINK(O413,"Lumiere")</f>
        <v>Lumiere</v>
      </c>
      <c r="D413" t="str">
        <f>IF(LEFT(P413,2)="tt",HYPERLINK(CONCATENATE("https://www.imdb.com/title/",P413),"IMDb"),"")</f>
        <v>IMDb</v>
      </c>
      <c r="E413" t="str">
        <f>IF(Q413="","",HYPERLINK(Q413,"Elonet"))</f>
        <v>Elonet</v>
      </c>
      <c r="F413" s="5">
        <v>1709</v>
      </c>
      <c r="G413" s="5">
        <f>SUM(S413:AT413)</f>
        <v>1709</v>
      </c>
      <c r="H413">
        <v>1996</v>
      </c>
      <c r="I413" t="s">
        <v>2175</v>
      </c>
      <c r="J413" t="s">
        <v>245</v>
      </c>
      <c r="K413" t="s">
        <v>366</v>
      </c>
      <c r="L413" t="s">
        <v>81</v>
      </c>
      <c r="M413" t="s">
        <v>491</v>
      </c>
      <c r="N413">
        <v>58</v>
      </c>
      <c r="O413" t="s">
        <v>2176</v>
      </c>
      <c r="P413" t="s">
        <v>2177</v>
      </c>
      <c r="Q413" t="s">
        <v>2178</v>
      </c>
      <c r="S413" s="5">
        <v>1709</v>
      </c>
      <c r="T413" s="5">
        <v>0</v>
      </c>
      <c r="U413" s="5">
        <v>0</v>
      </c>
      <c r="V413" s="5">
        <v>0</v>
      </c>
      <c r="W413" s="5">
        <v>0</v>
      </c>
      <c r="X413" s="5">
        <v>0</v>
      </c>
      <c r="Y413" s="5">
        <v>0</v>
      </c>
      <c r="Z413" s="5">
        <v>0</v>
      </c>
      <c r="AA413" s="5">
        <v>0</v>
      </c>
      <c r="AB413" s="5">
        <v>0</v>
      </c>
      <c r="AC413" s="5">
        <v>0</v>
      </c>
      <c r="AD413" s="5">
        <v>0</v>
      </c>
      <c r="AE413" s="5">
        <v>0</v>
      </c>
      <c r="AF413" s="5">
        <v>0</v>
      </c>
      <c r="AG413" s="5">
        <v>0</v>
      </c>
      <c r="AH413" s="5">
        <v>0</v>
      </c>
      <c r="AI413" s="5">
        <v>0</v>
      </c>
      <c r="AJ413" s="5">
        <v>0</v>
      </c>
      <c r="AK413" s="5">
        <v>0</v>
      </c>
      <c r="AL413" s="5">
        <v>0</v>
      </c>
      <c r="AM413" s="5">
        <v>0</v>
      </c>
      <c r="AN413" s="5">
        <v>0</v>
      </c>
      <c r="AO413" s="5">
        <v>0</v>
      </c>
      <c r="AP413" s="5">
        <v>0</v>
      </c>
      <c r="AQ413" s="5">
        <v>0</v>
      </c>
      <c r="AR413" s="5">
        <v>0</v>
      </c>
      <c r="AS413" s="5">
        <v>0</v>
      </c>
      <c r="AT413" s="6">
        <v>0</v>
      </c>
    </row>
    <row r="414" spans="1:46" x14ac:dyDescent="0.25">
      <c r="A414" t="s">
        <v>2179</v>
      </c>
      <c r="B414" t="s">
        <v>2180</v>
      </c>
      <c r="C414" s="4" t="str">
        <f>HYPERLINK(O414,"Lumiere")</f>
        <v>Lumiere</v>
      </c>
      <c r="D414" t="str">
        <f>IF(LEFT(P414,2)="tt",HYPERLINK(CONCATENATE("https://www.imdb.com/title/",P414),"IMDb"),"")</f>
        <v>IMDb</v>
      </c>
      <c r="E414" t="str">
        <f>IF(Q414="","",HYPERLINK(Q414,"Elonet"))</f>
        <v>Elonet</v>
      </c>
      <c r="F414" s="5">
        <v>1686</v>
      </c>
      <c r="G414" s="5">
        <f>SUM(S414:AT414)</f>
        <v>1686</v>
      </c>
      <c r="H414">
        <v>1993</v>
      </c>
      <c r="I414" t="s">
        <v>1705</v>
      </c>
      <c r="J414" t="s">
        <v>79</v>
      </c>
      <c r="K414" t="s">
        <v>2181</v>
      </c>
      <c r="L414" t="s">
        <v>81</v>
      </c>
      <c r="M414" t="s">
        <v>2182</v>
      </c>
      <c r="N414">
        <v>99</v>
      </c>
      <c r="O414" t="s">
        <v>2183</v>
      </c>
      <c r="P414" t="s">
        <v>2184</v>
      </c>
      <c r="Q414" t="s">
        <v>2185</v>
      </c>
      <c r="S414" s="5">
        <v>0</v>
      </c>
      <c r="T414" s="5">
        <v>0</v>
      </c>
      <c r="U414" s="5">
        <v>0</v>
      </c>
      <c r="V414" s="5">
        <v>23</v>
      </c>
      <c r="W414" s="5">
        <v>0</v>
      </c>
      <c r="X414" s="5">
        <v>0</v>
      </c>
      <c r="Y414" s="5">
        <v>0</v>
      </c>
      <c r="Z414" s="5">
        <v>0</v>
      </c>
      <c r="AA414" s="5">
        <v>0</v>
      </c>
      <c r="AB414" s="5">
        <v>0</v>
      </c>
      <c r="AC414" s="5">
        <v>0</v>
      </c>
      <c r="AD414" s="5">
        <v>0</v>
      </c>
      <c r="AE414" s="5">
        <v>1663</v>
      </c>
      <c r="AF414" s="5">
        <v>0</v>
      </c>
      <c r="AG414" s="5">
        <v>0</v>
      </c>
      <c r="AH414" s="5">
        <v>0</v>
      </c>
      <c r="AI414" s="5">
        <v>0</v>
      </c>
      <c r="AJ414" s="5">
        <v>0</v>
      </c>
      <c r="AK414" s="5">
        <v>0</v>
      </c>
      <c r="AL414" s="5">
        <v>0</v>
      </c>
      <c r="AM414" s="5">
        <v>0</v>
      </c>
      <c r="AN414" s="5">
        <v>0</v>
      </c>
      <c r="AO414" s="5">
        <v>0</v>
      </c>
      <c r="AP414" s="5">
        <v>0</v>
      </c>
      <c r="AQ414" s="5">
        <v>0</v>
      </c>
      <c r="AR414" s="5">
        <v>0</v>
      </c>
      <c r="AS414" s="5">
        <v>0</v>
      </c>
      <c r="AT414" s="6">
        <v>0</v>
      </c>
    </row>
    <row r="415" spans="1:46" x14ac:dyDescent="0.25">
      <c r="A415" t="s">
        <v>2186</v>
      </c>
      <c r="B415" t="s">
        <v>2187</v>
      </c>
      <c r="C415" s="4" t="str">
        <f>HYPERLINK(O415,"Lumiere")</f>
        <v>Lumiere</v>
      </c>
      <c r="D415" t="str">
        <f>IF(LEFT(P415,2)="tt",HYPERLINK(CONCATENATE("https://www.imdb.com/title/",P415),"IMDb"),"")</f>
        <v>IMDb</v>
      </c>
      <c r="E415" t="str">
        <f>IF(Q415="","",HYPERLINK(Q415,"Elonet"))</f>
        <v>Elonet</v>
      </c>
      <c r="F415" s="5">
        <v>1585</v>
      </c>
      <c r="G415" s="5">
        <f>SUM(S415:AT415)</f>
        <v>1585</v>
      </c>
      <c r="H415">
        <v>2017</v>
      </c>
      <c r="I415" t="s">
        <v>2188</v>
      </c>
      <c r="J415" t="s">
        <v>245</v>
      </c>
      <c r="K415" t="s">
        <v>2189</v>
      </c>
      <c r="L415" t="s">
        <v>81</v>
      </c>
      <c r="M415" t="s">
        <v>491</v>
      </c>
      <c r="N415">
        <v>90</v>
      </c>
      <c r="O415" t="s">
        <v>2190</v>
      </c>
      <c r="P415" t="s">
        <v>2191</v>
      </c>
      <c r="Q415" t="s">
        <v>2728</v>
      </c>
      <c r="S415" s="5">
        <v>0</v>
      </c>
      <c r="T415" s="5">
        <v>0</v>
      </c>
      <c r="U415" s="5">
        <v>0</v>
      </c>
      <c r="V415" s="5">
        <v>0</v>
      </c>
      <c r="W415" s="5">
        <v>0</v>
      </c>
      <c r="X415" s="5">
        <v>0</v>
      </c>
      <c r="Y415" s="5">
        <v>0</v>
      </c>
      <c r="Z415" s="5">
        <v>0</v>
      </c>
      <c r="AA415" s="5">
        <v>0</v>
      </c>
      <c r="AB415" s="5">
        <v>0</v>
      </c>
      <c r="AC415" s="5">
        <v>0</v>
      </c>
      <c r="AD415" s="5">
        <v>0</v>
      </c>
      <c r="AE415" s="5">
        <v>0</v>
      </c>
      <c r="AF415" s="5">
        <v>0</v>
      </c>
      <c r="AG415" s="5">
        <v>0</v>
      </c>
      <c r="AH415" s="5">
        <v>0</v>
      </c>
      <c r="AI415" s="5">
        <v>0</v>
      </c>
      <c r="AJ415" s="5">
        <v>0</v>
      </c>
      <c r="AK415" s="5">
        <v>0</v>
      </c>
      <c r="AL415" s="5">
        <v>0</v>
      </c>
      <c r="AM415" s="5">
        <v>0</v>
      </c>
      <c r="AN415" s="5">
        <v>1585</v>
      </c>
      <c r="AO415" s="5">
        <v>0</v>
      </c>
      <c r="AP415" s="5">
        <v>0</v>
      </c>
      <c r="AQ415" s="5">
        <v>0</v>
      </c>
      <c r="AR415" s="5">
        <v>0</v>
      </c>
      <c r="AS415" s="5">
        <v>0</v>
      </c>
      <c r="AT415" s="6">
        <v>0</v>
      </c>
    </row>
    <row r="416" spans="1:46" x14ac:dyDescent="0.25">
      <c r="A416" t="s">
        <v>2192</v>
      </c>
      <c r="B416" t="s">
        <v>2192</v>
      </c>
      <c r="C416" s="4" t="str">
        <f>HYPERLINK(O416,"Lumiere")</f>
        <v>Lumiere</v>
      </c>
      <c r="D416" t="str">
        <f>IF(LEFT(P416,2)="tt",HYPERLINK(CONCATENATE("https://www.imdb.com/title/",P416),"IMDb"),"")</f>
        <v>IMDb</v>
      </c>
      <c r="E416" t="str">
        <f>IF(Q416="","",HYPERLINK(Q416,"Elonet"))</f>
        <v>Elonet</v>
      </c>
      <c r="F416" s="5">
        <v>1542</v>
      </c>
      <c r="G416" s="5">
        <f>SUM(S416:AT416)</f>
        <v>1542</v>
      </c>
      <c r="H416">
        <v>2014</v>
      </c>
      <c r="I416" t="s">
        <v>2193</v>
      </c>
      <c r="J416" t="s">
        <v>245</v>
      </c>
      <c r="K416" t="s">
        <v>2194</v>
      </c>
      <c r="L416" t="s">
        <v>97</v>
      </c>
      <c r="M416" t="s">
        <v>558</v>
      </c>
      <c r="N416">
        <v>77</v>
      </c>
      <c r="O416" t="s">
        <v>2195</v>
      </c>
      <c r="P416" t="s">
        <v>2196</v>
      </c>
      <c r="Q416" t="s">
        <v>2729</v>
      </c>
      <c r="S416" s="5">
        <v>0</v>
      </c>
      <c r="T416" s="5">
        <v>0</v>
      </c>
      <c r="U416" s="5">
        <v>0</v>
      </c>
      <c r="V416" s="5">
        <v>0</v>
      </c>
      <c r="W416" s="5">
        <v>0</v>
      </c>
      <c r="X416" s="5">
        <v>0</v>
      </c>
      <c r="Y416" s="5">
        <v>0</v>
      </c>
      <c r="Z416" s="5">
        <v>0</v>
      </c>
      <c r="AA416" s="5">
        <v>0</v>
      </c>
      <c r="AB416" s="5">
        <v>0</v>
      </c>
      <c r="AC416" s="5">
        <v>0</v>
      </c>
      <c r="AD416" s="5">
        <v>0</v>
      </c>
      <c r="AE416" s="5">
        <v>0</v>
      </c>
      <c r="AF416" s="5">
        <v>0</v>
      </c>
      <c r="AG416" s="5">
        <v>0</v>
      </c>
      <c r="AH416" s="5">
        <v>0</v>
      </c>
      <c r="AI416" s="5">
        <v>0</v>
      </c>
      <c r="AJ416" s="5">
        <v>0</v>
      </c>
      <c r="AK416" s="5">
        <v>0</v>
      </c>
      <c r="AL416" s="5">
        <v>1542</v>
      </c>
      <c r="AM416" s="5">
        <v>0</v>
      </c>
      <c r="AN416" s="5">
        <v>0</v>
      </c>
      <c r="AO416" s="5">
        <v>0</v>
      </c>
      <c r="AP416" s="5">
        <v>0</v>
      </c>
      <c r="AQ416" s="5">
        <v>0</v>
      </c>
      <c r="AR416" s="5">
        <v>0</v>
      </c>
      <c r="AS416" s="5">
        <v>0</v>
      </c>
      <c r="AT416" s="6">
        <v>0</v>
      </c>
    </row>
    <row r="417" spans="1:46" x14ac:dyDescent="0.25">
      <c r="A417" t="s">
        <v>2197</v>
      </c>
      <c r="B417" t="s">
        <v>2197</v>
      </c>
      <c r="C417" s="4" t="str">
        <f>HYPERLINK(O417,"Lumiere")</f>
        <v>Lumiere</v>
      </c>
      <c r="D417" t="str">
        <f>IF(LEFT(P417,2)="tt",HYPERLINK(CONCATENATE("https://www.imdb.com/title/",P417),"IMDb"),"")</f>
        <v>IMDb</v>
      </c>
      <c r="E417" t="str">
        <f>IF(Q417="","",HYPERLINK(Q417,"Elonet"))</f>
        <v>Elonet</v>
      </c>
      <c r="F417" s="5">
        <v>1524</v>
      </c>
      <c r="G417" s="5">
        <f>SUM(S417:AT417)</f>
        <v>442</v>
      </c>
      <c r="H417">
        <v>2004</v>
      </c>
      <c r="I417" t="s">
        <v>2198</v>
      </c>
      <c r="J417" t="s">
        <v>79</v>
      </c>
      <c r="K417" t="s">
        <v>207</v>
      </c>
      <c r="L417" t="s">
        <v>97</v>
      </c>
      <c r="M417" t="s">
        <v>491</v>
      </c>
      <c r="N417">
        <v>97</v>
      </c>
      <c r="O417" t="s">
        <v>2199</v>
      </c>
      <c r="P417" t="s">
        <v>2200</v>
      </c>
      <c r="Q417" t="s">
        <v>2201</v>
      </c>
      <c r="S417" s="5">
        <v>0</v>
      </c>
      <c r="T417" s="5">
        <v>0</v>
      </c>
      <c r="U417" s="5">
        <v>0</v>
      </c>
      <c r="V417" s="5">
        <v>0</v>
      </c>
      <c r="W417" s="5">
        <v>0</v>
      </c>
      <c r="X417" s="5">
        <v>0</v>
      </c>
      <c r="Y417" s="5">
        <v>0</v>
      </c>
      <c r="Z417" s="5">
        <v>0</v>
      </c>
      <c r="AA417" s="5">
        <v>0</v>
      </c>
      <c r="AB417" s="5">
        <v>428</v>
      </c>
      <c r="AC417" s="5">
        <v>0</v>
      </c>
      <c r="AD417" s="5">
        <v>14</v>
      </c>
      <c r="AE417" s="5">
        <v>0</v>
      </c>
      <c r="AF417" s="5">
        <v>0</v>
      </c>
      <c r="AG417" s="5">
        <v>0</v>
      </c>
      <c r="AH417" s="5">
        <v>0</v>
      </c>
      <c r="AI417" s="5">
        <v>0</v>
      </c>
      <c r="AJ417" s="5">
        <v>0</v>
      </c>
      <c r="AK417" s="5">
        <v>0</v>
      </c>
      <c r="AL417" s="5">
        <v>0</v>
      </c>
      <c r="AM417" s="5">
        <v>0</v>
      </c>
      <c r="AN417" s="5">
        <v>0</v>
      </c>
      <c r="AO417" s="5">
        <v>0</v>
      </c>
      <c r="AP417" s="5">
        <v>0</v>
      </c>
      <c r="AQ417" s="5">
        <v>0</v>
      </c>
      <c r="AR417" s="5">
        <v>0</v>
      </c>
      <c r="AS417" s="5">
        <v>0</v>
      </c>
      <c r="AT417" s="6">
        <v>0</v>
      </c>
    </row>
    <row r="418" spans="1:46" x14ac:dyDescent="0.25">
      <c r="A418" t="s">
        <v>2202</v>
      </c>
      <c r="B418" t="s">
        <v>2202</v>
      </c>
      <c r="C418" s="4" t="str">
        <f>HYPERLINK(O418,"Lumiere")</f>
        <v>Lumiere</v>
      </c>
      <c r="D418" t="str">
        <f>IF(LEFT(P418,2)="tt",HYPERLINK(CONCATENATE("https://www.imdb.com/title/",P418),"IMDb"),"")</f>
        <v>IMDb</v>
      </c>
      <c r="E418" t="str">
        <f>IF(Q418="","",HYPERLINK(Q418,"Elonet"))</f>
        <v>Elonet</v>
      </c>
      <c r="F418" s="5">
        <v>1436</v>
      </c>
      <c r="G418" s="5">
        <f>SUM(S418:AT418)</f>
        <v>911</v>
      </c>
      <c r="H418">
        <v>2019</v>
      </c>
      <c r="I418" t="s">
        <v>2203</v>
      </c>
      <c r="J418" t="s">
        <v>79</v>
      </c>
      <c r="K418" t="s">
        <v>215</v>
      </c>
      <c r="L418" t="s">
        <v>81</v>
      </c>
      <c r="M418" t="s">
        <v>491</v>
      </c>
      <c r="N418">
        <v>77</v>
      </c>
      <c r="O418" t="s">
        <v>2204</v>
      </c>
      <c r="P418" t="s">
        <v>2205</v>
      </c>
      <c r="Q418" t="s">
        <v>2206</v>
      </c>
      <c r="S418" s="5">
        <v>0</v>
      </c>
      <c r="T418" s="5">
        <v>0</v>
      </c>
      <c r="U418" s="5">
        <v>0</v>
      </c>
      <c r="V418" s="5">
        <v>0</v>
      </c>
      <c r="W418" s="5">
        <v>0</v>
      </c>
      <c r="X418" s="5">
        <v>0</v>
      </c>
      <c r="Y418" s="5">
        <v>0</v>
      </c>
      <c r="Z418" s="5">
        <v>0</v>
      </c>
      <c r="AA418" s="5">
        <v>0</v>
      </c>
      <c r="AB418" s="5">
        <v>0</v>
      </c>
      <c r="AC418" s="5">
        <v>0</v>
      </c>
      <c r="AD418" s="5">
        <v>0</v>
      </c>
      <c r="AE418" s="5">
        <v>0</v>
      </c>
      <c r="AF418" s="5">
        <v>0</v>
      </c>
      <c r="AG418" s="5">
        <v>0</v>
      </c>
      <c r="AH418" s="5">
        <v>0</v>
      </c>
      <c r="AI418" s="5">
        <v>0</v>
      </c>
      <c r="AJ418" s="5">
        <v>0</v>
      </c>
      <c r="AK418" s="5">
        <v>0</v>
      </c>
      <c r="AL418" s="5">
        <v>0</v>
      </c>
      <c r="AM418" s="5">
        <v>0</v>
      </c>
      <c r="AN418" s="5">
        <v>0</v>
      </c>
      <c r="AO418" s="5">
        <v>0</v>
      </c>
      <c r="AP418" s="5">
        <v>0</v>
      </c>
      <c r="AQ418" s="5">
        <v>0</v>
      </c>
      <c r="AR418" s="5">
        <v>911</v>
      </c>
      <c r="AS418" s="5">
        <v>0</v>
      </c>
      <c r="AT418" s="6">
        <v>0</v>
      </c>
    </row>
    <row r="419" spans="1:46" x14ac:dyDescent="0.25">
      <c r="A419" t="s">
        <v>2207</v>
      </c>
      <c r="B419" t="s">
        <v>2207</v>
      </c>
      <c r="C419" s="4" t="str">
        <f>HYPERLINK(O419,"Lumiere")</f>
        <v>Lumiere</v>
      </c>
      <c r="D419" t="str">
        <f>IF(LEFT(P419,2)="tt",HYPERLINK(CONCATENATE("https://www.imdb.com/title/",P419),"IMDb"),"")</f>
        <v>IMDb</v>
      </c>
      <c r="E419" t="str">
        <f>IF(Q419="","",HYPERLINK(Q419,"Elonet"))</f>
        <v/>
      </c>
      <c r="F419" s="5">
        <v>1388</v>
      </c>
      <c r="G419" s="5">
        <f>SUM(S419:AT419)</f>
        <v>1388</v>
      </c>
      <c r="H419">
        <v>2017</v>
      </c>
      <c r="I419" t="s">
        <v>2208</v>
      </c>
      <c r="J419" t="s">
        <v>79</v>
      </c>
      <c r="K419" t="s">
        <v>2209</v>
      </c>
      <c r="L419" t="s">
        <v>81</v>
      </c>
      <c r="M419" t="s">
        <v>491</v>
      </c>
      <c r="N419">
        <v>98</v>
      </c>
      <c r="O419" t="s">
        <v>2210</v>
      </c>
      <c r="P419" t="s">
        <v>2211</v>
      </c>
      <c r="Q419" t="s">
        <v>162</v>
      </c>
      <c r="S419" s="5">
        <v>0</v>
      </c>
      <c r="T419" s="5">
        <v>0</v>
      </c>
      <c r="U419" s="5">
        <v>0</v>
      </c>
      <c r="V419" s="5">
        <v>0</v>
      </c>
      <c r="W419" s="5">
        <v>0</v>
      </c>
      <c r="X419" s="5">
        <v>0</v>
      </c>
      <c r="Y419" s="5">
        <v>0</v>
      </c>
      <c r="Z419" s="5">
        <v>0</v>
      </c>
      <c r="AA419" s="5">
        <v>0</v>
      </c>
      <c r="AB419" s="5">
        <v>0</v>
      </c>
      <c r="AC419" s="5">
        <v>0</v>
      </c>
      <c r="AD419" s="5">
        <v>0</v>
      </c>
      <c r="AE419" s="5">
        <v>0</v>
      </c>
      <c r="AF419" s="5">
        <v>0</v>
      </c>
      <c r="AG419" s="5">
        <v>0</v>
      </c>
      <c r="AH419" s="5">
        <v>0</v>
      </c>
      <c r="AI419" s="5">
        <v>0</v>
      </c>
      <c r="AJ419" s="5">
        <v>0</v>
      </c>
      <c r="AK419" s="5">
        <v>0</v>
      </c>
      <c r="AL419" s="5">
        <v>0</v>
      </c>
      <c r="AM419" s="5">
        <v>0</v>
      </c>
      <c r="AN419" s="5">
        <v>1346</v>
      </c>
      <c r="AO419" s="5">
        <v>42</v>
      </c>
      <c r="AP419" s="5">
        <v>0</v>
      </c>
      <c r="AQ419" s="5">
        <v>0</v>
      </c>
      <c r="AR419" s="5">
        <v>0</v>
      </c>
      <c r="AS419" s="5">
        <v>0</v>
      </c>
      <c r="AT419" s="6">
        <v>0</v>
      </c>
    </row>
    <row r="420" spans="1:46" x14ac:dyDescent="0.25">
      <c r="A420" t="s">
        <v>2212</v>
      </c>
      <c r="B420" t="s">
        <v>2213</v>
      </c>
      <c r="C420" s="4" t="str">
        <f>HYPERLINK(O420,"Lumiere")</f>
        <v>Lumiere</v>
      </c>
      <c r="D420" t="str">
        <f>IF(LEFT(P420,2)="tt",HYPERLINK(CONCATENATE("https://www.imdb.com/title/",P420),"IMDb"),"")</f>
        <v>IMDb</v>
      </c>
      <c r="E420" t="str">
        <f>IF(Q420="","",HYPERLINK(Q420,"Elonet"))</f>
        <v>Elonet</v>
      </c>
      <c r="F420" s="5">
        <v>1363</v>
      </c>
      <c r="G420" s="5">
        <f>SUM(S420:AT420)</f>
        <v>1363</v>
      </c>
      <c r="H420">
        <v>2000</v>
      </c>
      <c r="I420" t="s">
        <v>2214</v>
      </c>
      <c r="J420" t="s">
        <v>79</v>
      </c>
      <c r="K420" t="s">
        <v>2215</v>
      </c>
      <c r="L420" t="s">
        <v>81</v>
      </c>
      <c r="M420" t="s">
        <v>491</v>
      </c>
      <c r="N420">
        <v>83</v>
      </c>
      <c r="O420" t="s">
        <v>2216</v>
      </c>
      <c r="P420" t="s">
        <v>2217</v>
      </c>
      <c r="Q420" t="s">
        <v>2730</v>
      </c>
      <c r="S420" s="5">
        <v>0</v>
      </c>
      <c r="T420" s="5">
        <v>0</v>
      </c>
      <c r="U420" s="5">
        <v>0</v>
      </c>
      <c r="V420" s="5">
        <v>0</v>
      </c>
      <c r="W420" s="5">
        <v>1363</v>
      </c>
      <c r="X420" s="5">
        <v>0</v>
      </c>
      <c r="Y420" s="5">
        <v>0</v>
      </c>
      <c r="Z420" s="5">
        <v>0</v>
      </c>
      <c r="AA420" s="5">
        <v>0</v>
      </c>
      <c r="AB420" s="5">
        <v>0</v>
      </c>
      <c r="AC420" s="5">
        <v>0</v>
      </c>
      <c r="AD420" s="5">
        <v>0</v>
      </c>
      <c r="AE420" s="5">
        <v>0</v>
      </c>
      <c r="AF420" s="5">
        <v>0</v>
      </c>
      <c r="AG420" s="5">
        <v>0</v>
      </c>
      <c r="AH420" s="5">
        <v>0</v>
      </c>
      <c r="AI420" s="5">
        <v>0</v>
      </c>
      <c r="AJ420" s="5">
        <v>0</v>
      </c>
      <c r="AK420" s="5">
        <v>0</v>
      </c>
      <c r="AL420" s="5">
        <v>0</v>
      </c>
      <c r="AM420" s="5">
        <v>0</v>
      </c>
      <c r="AN420" s="5">
        <v>0</v>
      </c>
      <c r="AO420" s="5">
        <v>0</v>
      </c>
      <c r="AP420" s="5">
        <v>0</v>
      </c>
      <c r="AQ420" s="5">
        <v>0</v>
      </c>
      <c r="AR420" s="5">
        <v>0</v>
      </c>
      <c r="AS420" s="5">
        <v>0</v>
      </c>
      <c r="AT420" s="6">
        <v>0</v>
      </c>
    </row>
    <row r="421" spans="1:46" x14ac:dyDescent="0.25">
      <c r="A421" t="s">
        <v>2218</v>
      </c>
      <c r="B421" t="s">
        <v>2218</v>
      </c>
      <c r="C421" s="4" t="str">
        <f>HYPERLINK(O421,"Lumiere")</f>
        <v>Lumiere</v>
      </c>
      <c r="D421" t="str">
        <f>IF(LEFT(P421,2)="tt",HYPERLINK(CONCATENATE("https://www.imdb.com/title/",P421),"IMDb"),"")</f>
        <v>IMDb</v>
      </c>
      <c r="E421" t="str">
        <f>IF(Q421="","",HYPERLINK(Q421,"Elonet"))</f>
        <v>Elonet</v>
      </c>
      <c r="F421" s="5">
        <v>1348</v>
      </c>
      <c r="G421" s="5">
        <f>SUM(S421:AT421)</f>
        <v>51</v>
      </c>
      <c r="H421">
        <v>2017</v>
      </c>
      <c r="I421" t="s">
        <v>2219</v>
      </c>
      <c r="J421" t="s">
        <v>79</v>
      </c>
      <c r="K421" t="s">
        <v>207</v>
      </c>
      <c r="L421" t="s">
        <v>97</v>
      </c>
      <c r="M421" t="s">
        <v>2220</v>
      </c>
      <c r="N421">
        <v>89</v>
      </c>
      <c r="O421" t="s">
        <v>2221</v>
      </c>
      <c r="P421" t="s">
        <v>2222</v>
      </c>
      <c r="Q421" t="s">
        <v>2223</v>
      </c>
      <c r="S421" s="5">
        <v>0</v>
      </c>
      <c r="T421" s="5">
        <v>0</v>
      </c>
      <c r="U421" s="5">
        <v>0</v>
      </c>
      <c r="V421" s="5">
        <v>0</v>
      </c>
      <c r="W421" s="5">
        <v>0</v>
      </c>
      <c r="X421" s="5">
        <v>0</v>
      </c>
      <c r="Y421" s="5">
        <v>0</v>
      </c>
      <c r="Z421" s="5">
        <v>0</v>
      </c>
      <c r="AA421" s="5">
        <v>0</v>
      </c>
      <c r="AB421" s="5">
        <v>0</v>
      </c>
      <c r="AC421" s="5">
        <v>0</v>
      </c>
      <c r="AD421" s="5">
        <v>0</v>
      </c>
      <c r="AE421" s="5">
        <v>0</v>
      </c>
      <c r="AF421" s="5">
        <v>0</v>
      </c>
      <c r="AG421" s="5">
        <v>0</v>
      </c>
      <c r="AH421" s="5">
        <v>0</v>
      </c>
      <c r="AI421" s="5">
        <v>0</v>
      </c>
      <c r="AJ421" s="5">
        <v>0</v>
      </c>
      <c r="AK421" s="5">
        <v>0</v>
      </c>
      <c r="AL421" s="5">
        <v>0</v>
      </c>
      <c r="AM421" s="5">
        <v>0</v>
      </c>
      <c r="AN421" s="5">
        <v>0</v>
      </c>
      <c r="AO421" s="5">
        <v>51</v>
      </c>
      <c r="AP421" s="5">
        <v>0</v>
      </c>
      <c r="AQ421" s="5">
        <v>0</v>
      </c>
      <c r="AR421" s="5">
        <v>0</v>
      </c>
      <c r="AS421" s="5">
        <v>0</v>
      </c>
      <c r="AT421" s="6">
        <v>0</v>
      </c>
    </row>
    <row r="422" spans="1:46" x14ac:dyDescent="0.25">
      <c r="A422" t="s">
        <v>2824</v>
      </c>
      <c r="B422" t="s">
        <v>2825</v>
      </c>
      <c r="C422" s="4" t="str">
        <f>HYPERLINK(O422,"Lumiere")</f>
        <v>Lumiere</v>
      </c>
      <c r="D422" t="str">
        <f>IF(LEFT(P422,2)="tt",HYPERLINK(CONCATENATE("https://www.imdb.com/title/",P422),"IMDb"),"")</f>
        <v>IMDb</v>
      </c>
      <c r="E422" t="str">
        <f>IF(Q422="","",HYPERLINK(Q422,"Elonet"))</f>
        <v>Elonet</v>
      </c>
      <c r="F422" s="5">
        <v>1337</v>
      </c>
      <c r="G422" s="5">
        <f>SUM(S422:AT422)</f>
        <v>527</v>
      </c>
      <c r="H422">
        <v>2022</v>
      </c>
      <c r="I422" t="s">
        <v>2826</v>
      </c>
      <c r="J422" t="s">
        <v>245</v>
      </c>
      <c r="K422" t="s">
        <v>2827</v>
      </c>
      <c r="L422" t="s">
        <v>97</v>
      </c>
      <c r="M422" t="s">
        <v>491</v>
      </c>
      <c r="N422">
        <v>92</v>
      </c>
      <c r="O422" t="s">
        <v>2828</v>
      </c>
      <c r="P422" t="s">
        <v>2829</v>
      </c>
      <c r="Q422" t="s">
        <v>2830</v>
      </c>
      <c r="S422" s="5">
        <v>0</v>
      </c>
      <c r="T422" s="5">
        <v>0</v>
      </c>
      <c r="U422" s="5">
        <v>0</v>
      </c>
      <c r="V422" s="5">
        <v>0</v>
      </c>
      <c r="W422" s="5">
        <v>0</v>
      </c>
      <c r="X422" s="5">
        <v>0</v>
      </c>
      <c r="Y422" s="5">
        <v>0</v>
      </c>
      <c r="Z422" s="5">
        <v>0</v>
      </c>
      <c r="AA422" s="5">
        <v>0</v>
      </c>
      <c r="AB422" s="5">
        <v>0</v>
      </c>
      <c r="AC422" s="5">
        <v>0</v>
      </c>
      <c r="AD422" s="5">
        <v>0</v>
      </c>
      <c r="AE422" s="5">
        <v>0</v>
      </c>
      <c r="AF422" s="5">
        <v>0</v>
      </c>
      <c r="AG422" s="5">
        <v>0</v>
      </c>
      <c r="AH422" s="5">
        <v>0</v>
      </c>
      <c r="AI422" s="5">
        <v>0</v>
      </c>
      <c r="AJ422" s="5">
        <v>0</v>
      </c>
      <c r="AK422" s="5">
        <v>0</v>
      </c>
      <c r="AL422" s="5">
        <v>0</v>
      </c>
      <c r="AM422" s="5">
        <v>0</v>
      </c>
      <c r="AN422" s="5">
        <v>0</v>
      </c>
      <c r="AO422" s="5">
        <v>0</v>
      </c>
      <c r="AP422" s="5">
        <v>0</v>
      </c>
      <c r="AQ422" s="5">
        <v>0</v>
      </c>
      <c r="AR422" s="5">
        <v>0</v>
      </c>
      <c r="AS422" s="5">
        <v>455</v>
      </c>
      <c r="AT422" s="6">
        <v>72</v>
      </c>
    </row>
    <row r="423" spans="1:46" x14ac:dyDescent="0.25">
      <c r="A423" t="s">
        <v>2224</v>
      </c>
      <c r="B423" t="s">
        <v>2225</v>
      </c>
      <c r="C423" s="4" t="str">
        <f>HYPERLINK(O423,"Lumiere")</f>
        <v>Lumiere</v>
      </c>
      <c r="D423" t="str">
        <f>IF(LEFT(P423,2)="tt",HYPERLINK(CONCATENATE("https://www.imdb.com/title/",P423),"IMDb"),"")</f>
        <v>IMDb</v>
      </c>
      <c r="E423" t="str">
        <f>IF(Q423="","",HYPERLINK(Q423,"Elonet"))</f>
        <v>Elonet</v>
      </c>
      <c r="F423" s="5">
        <v>1312</v>
      </c>
      <c r="G423" s="5">
        <f>SUM(S423:AT423)</f>
        <v>1312</v>
      </c>
      <c r="H423">
        <v>2005</v>
      </c>
      <c r="I423" t="s">
        <v>2226</v>
      </c>
      <c r="J423" t="s">
        <v>79</v>
      </c>
      <c r="K423" t="s">
        <v>2227</v>
      </c>
      <c r="L423" t="s">
        <v>81</v>
      </c>
      <c r="M423" t="s">
        <v>491</v>
      </c>
      <c r="N423">
        <v>84</v>
      </c>
      <c r="O423" t="s">
        <v>2228</v>
      </c>
      <c r="P423" t="s">
        <v>2229</v>
      </c>
      <c r="Q423" t="s">
        <v>2731</v>
      </c>
      <c r="S423" s="5">
        <v>0</v>
      </c>
      <c r="T423" s="5">
        <v>0</v>
      </c>
      <c r="U423" s="5">
        <v>0</v>
      </c>
      <c r="V423" s="5">
        <v>0</v>
      </c>
      <c r="W423" s="5">
        <v>0</v>
      </c>
      <c r="X423" s="5">
        <v>0</v>
      </c>
      <c r="Y423" s="5">
        <v>0</v>
      </c>
      <c r="Z423" s="5">
        <v>0</v>
      </c>
      <c r="AA423" s="5">
        <v>0</v>
      </c>
      <c r="AB423" s="5">
        <v>162</v>
      </c>
      <c r="AC423" s="5">
        <v>1059</v>
      </c>
      <c r="AD423" s="5">
        <v>52</v>
      </c>
      <c r="AE423" s="5">
        <v>0</v>
      </c>
      <c r="AF423" s="5">
        <v>0</v>
      </c>
      <c r="AG423" s="5">
        <v>0</v>
      </c>
      <c r="AH423" s="5">
        <v>0</v>
      </c>
      <c r="AI423" s="5">
        <v>0</v>
      </c>
      <c r="AJ423" s="5">
        <v>39</v>
      </c>
      <c r="AK423" s="5">
        <v>0</v>
      </c>
      <c r="AL423" s="5">
        <v>0</v>
      </c>
      <c r="AM423" s="5">
        <v>0</v>
      </c>
      <c r="AN423" s="5">
        <v>0</v>
      </c>
      <c r="AO423" s="5">
        <v>0</v>
      </c>
      <c r="AP423" s="5">
        <v>0</v>
      </c>
      <c r="AQ423" s="5">
        <v>0</v>
      </c>
      <c r="AR423" s="5">
        <v>0</v>
      </c>
      <c r="AS423" s="5">
        <v>0</v>
      </c>
      <c r="AT423" s="6">
        <v>0</v>
      </c>
    </row>
    <row r="424" spans="1:46" x14ac:dyDescent="0.25">
      <c r="A424" t="s">
        <v>2230</v>
      </c>
      <c r="B424" t="s">
        <v>2230</v>
      </c>
      <c r="C424" s="4" t="str">
        <f>HYPERLINK(O424,"Lumiere")</f>
        <v>Lumiere</v>
      </c>
      <c r="D424" t="str">
        <f>IF(LEFT(P424,2)="tt",HYPERLINK(CONCATENATE("https://www.imdb.com/title/",P424),"IMDb"),"")</f>
        <v>IMDb</v>
      </c>
      <c r="E424" t="str">
        <f>IF(Q424="","",HYPERLINK(Q424,"Elonet"))</f>
        <v/>
      </c>
      <c r="F424" s="5">
        <v>1278</v>
      </c>
      <c r="G424" s="5">
        <f>SUM(S424:AT424)</f>
        <v>1278</v>
      </c>
      <c r="H424">
        <v>2002</v>
      </c>
      <c r="I424" t="s">
        <v>2231</v>
      </c>
      <c r="J424" t="s">
        <v>245</v>
      </c>
      <c r="K424" t="s">
        <v>2232</v>
      </c>
      <c r="L424" t="s">
        <v>81</v>
      </c>
      <c r="M424" t="s">
        <v>491</v>
      </c>
      <c r="N424">
        <v>85</v>
      </c>
      <c r="O424" t="s">
        <v>2233</v>
      </c>
      <c r="P424" t="s">
        <v>2234</v>
      </c>
      <c r="Q424" t="s">
        <v>162</v>
      </c>
      <c r="S424" s="5">
        <v>0</v>
      </c>
      <c r="T424" s="5">
        <v>0</v>
      </c>
      <c r="U424" s="5">
        <v>0</v>
      </c>
      <c r="V424" s="5">
        <v>0</v>
      </c>
      <c r="W424" s="5">
        <v>0</v>
      </c>
      <c r="X424" s="5">
        <v>0</v>
      </c>
      <c r="Y424" s="5">
        <v>1229</v>
      </c>
      <c r="Z424" s="5">
        <v>49</v>
      </c>
      <c r="AA424" s="5">
        <v>0</v>
      </c>
      <c r="AB424" s="5">
        <v>0</v>
      </c>
      <c r="AC424" s="5">
        <v>0</v>
      </c>
      <c r="AD424" s="5">
        <v>0</v>
      </c>
      <c r="AE424" s="5">
        <v>0</v>
      </c>
      <c r="AF424" s="5">
        <v>0</v>
      </c>
      <c r="AG424" s="5">
        <v>0</v>
      </c>
      <c r="AH424" s="5">
        <v>0</v>
      </c>
      <c r="AI424" s="5">
        <v>0</v>
      </c>
      <c r="AJ424" s="5">
        <v>0</v>
      </c>
      <c r="AK424" s="5">
        <v>0</v>
      </c>
      <c r="AL424" s="5">
        <v>0</v>
      </c>
      <c r="AM424" s="5">
        <v>0</v>
      </c>
      <c r="AN424" s="5">
        <v>0</v>
      </c>
      <c r="AO424" s="5">
        <v>0</v>
      </c>
      <c r="AP424" s="5">
        <v>0</v>
      </c>
      <c r="AQ424" s="5">
        <v>0</v>
      </c>
      <c r="AR424" s="5">
        <v>0</v>
      </c>
      <c r="AS424" s="5">
        <v>0</v>
      </c>
      <c r="AT424" s="6">
        <v>0</v>
      </c>
    </row>
    <row r="425" spans="1:46" x14ac:dyDescent="0.25">
      <c r="A425" t="s">
        <v>2235</v>
      </c>
      <c r="B425" t="s">
        <v>2235</v>
      </c>
      <c r="C425" s="4" t="str">
        <f>HYPERLINK(O425,"Lumiere")</f>
        <v>Lumiere</v>
      </c>
      <c r="D425" t="str">
        <f>IF(LEFT(P425,2)="tt",HYPERLINK(CONCATENATE("https://www.imdb.com/title/",P425),"IMDb"),"")</f>
        <v>IMDb</v>
      </c>
      <c r="E425" t="str">
        <f>IF(Q425="","",HYPERLINK(Q425,"Elonet"))</f>
        <v/>
      </c>
      <c r="F425" s="5">
        <v>1212</v>
      </c>
      <c r="G425" s="5">
        <f>SUM(S425:AT425)</f>
        <v>1212</v>
      </c>
      <c r="H425">
        <v>2007</v>
      </c>
      <c r="I425" t="s">
        <v>2236</v>
      </c>
      <c r="J425" t="s">
        <v>79</v>
      </c>
      <c r="K425" t="s">
        <v>2237</v>
      </c>
      <c r="L425" t="s">
        <v>81</v>
      </c>
      <c r="M425" t="s">
        <v>491</v>
      </c>
      <c r="N425">
        <v>75</v>
      </c>
      <c r="O425" t="s">
        <v>2238</v>
      </c>
      <c r="P425" t="s">
        <v>2239</v>
      </c>
      <c r="Q425" t="s">
        <v>162</v>
      </c>
      <c r="S425" s="5">
        <v>0</v>
      </c>
      <c r="T425" s="5">
        <v>0</v>
      </c>
      <c r="U425" s="5">
        <v>0</v>
      </c>
      <c r="V425" s="5">
        <v>0</v>
      </c>
      <c r="W425" s="5">
        <v>0</v>
      </c>
      <c r="X425" s="5">
        <v>0</v>
      </c>
      <c r="Y425" s="5">
        <v>0</v>
      </c>
      <c r="Z425" s="5">
        <v>0</v>
      </c>
      <c r="AA425" s="5">
        <v>0</v>
      </c>
      <c r="AB425" s="5">
        <v>0</v>
      </c>
      <c r="AC425" s="5">
        <v>0</v>
      </c>
      <c r="AD425" s="5">
        <v>1157</v>
      </c>
      <c r="AE425" s="5">
        <v>55</v>
      </c>
      <c r="AF425" s="5">
        <v>0</v>
      </c>
      <c r="AG425" s="5">
        <v>0</v>
      </c>
      <c r="AH425" s="5">
        <v>0</v>
      </c>
      <c r="AI425" s="5">
        <v>0</v>
      </c>
      <c r="AJ425" s="5">
        <v>0</v>
      </c>
      <c r="AK425" s="5">
        <v>0</v>
      </c>
      <c r="AL425" s="5">
        <v>0</v>
      </c>
      <c r="AM425" s="5">
        <v>0</v>
      </c>
      <c r="AN425" s="5">
        <v>0</v>
      </c>
      <c r="AO425" s="5">
        <v>0</v>
      </c>
      <c r="AP425" s="5">
        <v>0</v>
      </c>
      <c r="AQ425" s="5">
        <v>0</v>
      </c>
      <c r="AR425" s="5">
        <v>0</v>
      </c>
      <c r="AS425" s="5">
        <v>0</v>
      </c>
      <c r="AT425" s="6">
        <v>0</v>
      </c>
    </row>
    <row r="426" spans="1:46" x14ac:dyDescent="0.25">
      <c r="A426" t="s">
        <v>2240</v>
      </c>
      <c r="B426" t="s">
        <v>2240</v>
      </c>
      <c r="C426" s="4" t="str">
        <f>HYPERLINK(O426,"Lumiere")</f>
        <v>Lumiere</v>
      </c>
      <c r="D426" t="str">
        <f>IF(LEFT(P426,2)="tt",HYPERLINK(CONCATENATE("https://www.imdb.com/title/",P426),"IMDb"),"")</f>
        <v>IMDb</v>
      </c>
      <c r="E426" t="str">
        <f>IF(Q426="","",HYPERLINK(Q426,"Elonet"))</f>
        <v>Elonet</v>
      </c>
      <c r="F426" s="5">
        <v>1195</v>
      </c>
      <c r="G426" s="5">
        <f>SUM(S426:AT426)</f>
        <v>72</v>
      </c>
      <c r="H426">
        <v>2018</v>
      </c>
      <c r="I426" t="s">
        <v>358</v>
      </c>
      <c r="J426" t="s">
        <v>79</v>
      </c>
      <c r="K426" t="s">
        <v>207</v>
      </c>
      <c r="L426" t="s">
        <v>97</v>
      </c>
      <c r="M426" t="s">
        <v>491</v>
      </c>
      <c r="N426">
        <v>81</v>
      </c>
      <c r="O426" t="s">
        <v>2241</v>
      </c>
      <c r="P426" t="s">
        <v>2242</v>
      </c>
      <c r="Q426" t="s">
        <v>2243</v>
      </c>
      <c r="S426" s="5">
        <v>0</v>
      </c>
      <c r="T426" s="5">
        <v>0</v>
      </c>
      <c r="U426" s="5">
        <v>0</v>
      </c>
      <c r="V426" s="5">
        <v>0</v>
      </c>
      <c r="W426" s="5">
        <v>0</v>
      </c>
      <c r="X426" s="5">
        <v>0</v>
      </c>
      <c r="Y426" s="5">
        <v>0</v>
      </c>
      <c r="Z426" s="5">
        <v>0</v>
      </c>
      <c r="AA426" s="5">
        <v>0</v>
      </c>
      <c r="AB426" s="5">
        <v>0</v>
      </c>
      <c r="AC426" s="5">
        <v>0</v>
      </c>
      <c r="AD426" s="5">
        <v>0</v>
      </c>
      <c r="AE426" s="5">
        <v>0</v>
      </c>
      <c r="AF426" s="5">
        <v>0</v>
      </c>
      <c r="AG426" s="5">
        <v>0</v>
      </c>
      <c r="AH426" s="5">
        <v>0</v>
      </c>
      <c r="AI426" s="5">
        <v>0</v>
      </c>
      <c r="AJ426" s="5">
        <v>0</v>
      </c>
      <c r="AK426" s="5">
        <v>0</v>
      </c>
      <c r="AL426" s="5">
        <v>0</v>
      </c>
      <c r="AM426" s="5">
        <v>0</v>
      </c>
      <c r="AN426" s="5">
        <v>0</v>
      </c>
      <c r="AO426" s="5">
        <v>0</v>
      </c>
      <c r="AP426" s="5">
        <v>72</v>
      </c>
      <c r="AQ426" s="5">
        <v>0</v>
      </c>
      <c r="AR426" s="5">
        <v>0</v>
      </c>
      <c r="AS426" s="5">
        <v>0</v>
      </c>
      <c r="AT426" s="6">
        <v>0</v>
      </c>
    </row>
    <row r="427" spans="1:46" x14ac:dyDescent="0.25">
      <c r="A427" s="7" t="s">
        <v>2244</v>
      </c>
      <c r="B427" s="7" t="s">
        <v>2244</v>
      </c>
      <c r="C427" s="4" t="str">
        <f>HYPERLINK(O427,"Lumiere")</f>
        <v>Lumiere</v>
      </c>
      <c r="D427" t="str">
        <f>IF(LEFT(P427,2)="tt",HYPERLINK(CONCATENATE("https://www.imdb.com/title/",P427),"IMDb"),"")</f>
        <v>IMDb</v>
      </c>
      <c r="E427" t="str">
        <f>IF(Q427="","",HYPERLINK(Q427,"Elonet"))</f>
        <v/>
      </c>
      <c r="F427" s="5">
        <v>1177</v>
      </c>
      <c r="G427" s="5">
        <f>SUM(S427:AT427)</f>
        <v>1209</v>
      </c>
      <c r="H427">
        <v>2013</v>
      </c>
      <c r="I427" t="s">
        <v>2048</v>
      </c>
      <c r="J427" t="s">
        <v>79</v>
      </c>
      <c r="K427" t="s">
        <v>2245</v>
      </c>
      <c r="L427" t="s">
        <v>81</v>
      </c>
      <c r="M427" t="s">
        <v>558</v>
      </c>
      <c r="N427">
        <v>66</v>
      </c>
      <c r="O427" t="s">
        <v>2246</v>
      </c>
      <c r="P427" t="s">
        <v>2247</v>
      </c>
      <c r="Q427" t="s">
        <v>162</v>
      </c>
      <c r="S427" s="5">
        <v>0</v>
      </c>
      <c r="T427" s="5">
        <v>0</v>
      </c>
      <c r="U427" s="5">
        <v>0</v>
      </c>
      <c r="V427" s="5">
        <v>0</v>
      </c>
      <c r="W427" s="5">
        <v>0</v>
      </c>
      <c r="X427" s="5">
        <v>0</v>
      </c>
      <c r="Y427" s="5">
        <v>0</v>
      </c>
      <c r="Z427" s="5">
        <v>0</v>
      </c>
      <c r="AA427" s="5">
        <v>0</v>
      </c>
      <c r="AB427" s="5">
        <v>0</v>
      </c>
      <c r="AC427" s="5">
        <v>0</v>
      </c>
      <c r="AD427" s="5">
        <v>0</v>
      </c>
      <c r="AE427" s="5">
        <v>0</v>
      </c>
      <c r="AF427" s="5">
        <v>0</v>
      </c>
      <c r="AG427" s="5">
        <v>0</v>
      </c>
      <c r="AH427" s="5">
        <v>0</v>
      </c>
      <c r="AI427" s="5">
        <v>0</v>
      </c>
      <c r="AJ427" s="5">
        <v>0</v>
      </c>
      <c r="AK427" s="5">
        <v>1168</v>
      </c>
      <c r="AL427" s="5">
        <v>0</v>
      </c>
      <c r="AM427" s="5">
        <v>0</v>
      </c>
      <c r="AN427" s="5">
        <v>0</v>
      </c>
      <c r="AO427" s="5">
        <v>0</v>
      </c>
      <c r="AP427" s="5">
        <v>9</v>
      </c>
      <c r="AQ427" s="5">
        <v>0</v>
      </c>
      <c r="AR427" s="5">
        <v>0</v>
      </c>
      <c r="AS427" s="5">
        <v>0</v>
      </c>
      <c r="AT427" s="6">
        <v>32</v>
      </c>
    </row>
    <row r="428" spans="1:46" x14ac:dyDescent="0.25">
      <c r="A428" t="s">
        <v>2248</v>
      </c>
      <c r="B428" t="s">
        <v>2248</v>
      </c>
      <c r="C428" s="4" t="str">
        <f>HYPERLINK(O428,"Lumiere")</f>
        <v>Lumiere</v>
      </c>
      <c r="D428" t="str">
        <f>IF(LEFT(P428,2)="tt",HYPERLINK(CONCATENATE("https://www.imdb.com/title/",P428),"IMDb"),"")</f>
        <v>IMDb</v>
      </c>
      <c r="E428" t="str">
        <f>IF(Q428="","",HYPERLINK(Q428,"Elonet"))</f>
        <v>Elonet</v>
      </c>
      <c r="F428" s="5">
        <v>1130</v>
      </c>
      <c r="G428" s="5">
        <f>SUM(S428:AT428)</f>
        <v>1130</v>
      </c>
      <c r="H428">
        <v>2019</v>
      </c>
      <c r="I428" t="s">
        <v>2249</v>
      </c>
      <c r="J428" t="s">
        <v>245</v>
      </c>
      <c r="K428" t="s">
        <v>2250</v>
      </c>
      <c r="L428" t="s">
        <v>81</v>
      </c>
      <c r="M428" t="s">
        <v>179</v>
      </c>
      <c r="N428">
        <v>87</v>
      </c>
      <c r="O428" t="s">
        <v>2251</v>
      </c>
      <c r="P428" t="s">
        <v>2252</v>
      </c>
      <c r="Q428" t="s">
        <v>2732</v>
      </c>
      <c r="S428" s="5">
        <v>0</v>
      </c>
      <c r="T428" s="5">
        <v>0</v>
      </c>
      <c r="U428" s="5">
        <v>0</v>
      </c>
      <c r="V428" s="5">
        <v>0</v>
      </c>
      <c r="W428" s="5">
        <v>0</v>
      </c>
      <c r="X428" s="5">
        <v>0</v>
      </c>
      <c r="Y428" s="5">
        <v>0</v>
      </c>
      <c r="Z428" s="5">
        <v>0</v>
      </c>
      <c r="AA428" s="5">
        <v>0</v>
      </c>
      <c r="AB428" s="5">
        <v>0</v>
      </c>
      <c r="AC428" s="5">
        <v>0</v>
      </c>
      <c r="AD428" s="5">
        <v>0</v>
      </c>
      <c r="AE428" s="5">
        <v>0</v>
      </c>
      <c r="AF428" s="5">
        <v>0</v>
      </c>
      <c r="AG428" s="5">
        <v>0</v>
      </c>
      <c r="AH428" s="5">
        <v>0</v>
      </c>
      <c r="AI428" s="5">
        <v>0</v>
      </c>
      <c r="AJ428" s="5">
        <v>0</v>
      </c>
      <c r="AK428" s="5">
        <v>0</v>
      </c>
      <c r="AL428" s="5">
        <v>0</v>
      </c>
      <c r="AM428" s="5">
        <v>0</v>
      </c>
      <c r="AN428" s="5">
        <v>0</v>
      </c>
      <c r="AO428" s="5">
        <v>0</v>
      </c>
      <c r="AP428" s="5">
        <v>525</v>
      </c>
      <c r="AQ428" s="5">
        <v>492</v>
      </c>
      <c r="AR428" s="5">
        <v>113</v>
      </c>
      <c r="AS428" s="5">
        <v>0</v>
      </c>
      <c r="AT428" s="6">
        <v>0</v>
      </c>
    </row>
    <row r="429" spans="1:46" x14ac:dyDescent="0.25">
      <c r="A429" t="s">
        <v>2253</v>
      </c>
      <c r="B429" t="s">
        <v>2253</v>
      </c>
      <c r="C429" s="4" t="str">
        <f>HYPERLINK(O429,"Lumiere")</f>
        <v>Lumiere</v>
      </c>
      <c r="D429" t="str">
        <f>IF(LEFT(P429,2)="tt",HYPERLINK(CONCATENATE("https://www.imdb.com/title/",P429),"IMDb"),"")</f>
        <v>IMDb</v>
      </c>
      <c r="E429" t="str">
        <f>IF(Q429="","",HYPERLINK(Q429,"Elonet"))</f>
        <v/>
      </c>
      <c r="F429" s="5">
        <v>1099</v>
      </c>
      <c r="G429" s="5">
        <f>SUM(S429:AT429)</f>
        <v>1099</v>
      </c>
      <c r="H429">
        <v>2005</v>
      </c>
      <c r="I429" t="s">
        <v>2254</v>
      </c>
      <c r="J429" t="s">
        <v>245</v>
      </c>
      <c r="K429" t="s">
        <v>550</v>
      </c>
      <c r="L429" t="s">
        <v>81</v>
      </c>
      <c r="M429" t="s">
        <v>1937</v>
      </c>
      <c r="N429">
        <v>79</v>
      </c>
      <c r="O429" t="s">
        <v>2255</v>
      </c>
      <c r="P429" t="s">
        <v>2256</v>
      </c>
      <c r="Q429" t="s">
        <v>162</v>
      </c>
      <c r="S429" s="5">
        <v>0</v>
      </c>
      <c r="T429" s="5">
        <v>0</v>
      </c>
      <c r="U429" s="5">
        <v>0</v>
      </c>
      <c r="V429" s="5">
        <v>0</v>
      </c>
      <c r="W429" s="5">
        <v>0</v>
      </c>
      <c r="X429" s="5">
        <v>0</v>
      </c>
      <c r="Y429" s="5">
        <v>0</v>
      </c>
      <c r="Z429" s="5">
        <v>0</v>
      </c>
      <c r="AA429" s="5">
        <v>0</v>
      </c>
      <c r="AB429" s="5">
        <v>1099</v>
      </c>
      <c r="AC429" s="5">
        <v>0</v>
      </c>
      <c r="AD429" s="5">
        <v>0</v>
      </c>
      <c r="AE429" s="5">
        <v>0</v>
      </c>
      <c r="AF429" s="5">
        <v>0</v>
      </c>
      <c r="AG429" s="5">
        <v>0</v>
      </c>
      <c r="AH429" s="5">
        <v>0</v>
      </c>
      <c r="AI429" s="5">
        <v>0</v>
      </c>
      <c r="AJ429" s="5">
        <v>0</v>
      </c>
      <c r="AK429" s="5">
        <v>0</v>
      </c>
      <c r="AL429" s="5">
        <v>0</v>
      </c>
      <c r="AM429" s="5">
        <v>0</v>
      </c>
      <c r="AN429" s="5">
        <v>0</v>
      </c>
      <c r="AO429" s="5">
        <v>0</v>
      </c>
      <c r="AP429" s="5">
        <v>0</v>
      </c>
      <c r="AQ429" s="5">
        <v>0</v>
      </c>
      <c r="AR429" s="5">
        <v>0</v>
      </c>
      <c r="AS429" s="5">
        <v>0</v>
      </c>
      <c r="AT429" s="6">
        <v>0</v>
      </c>
    </row>
    <row r="430" spans="1:46" x14ac:dyDescent="0.25">
      <c r="A430" t="s">
        <v>2845</v>
      </c>
      <c r="B430" t="s">
        <v>2845</v>
      </c>
      <c r="C430" s="4" t="str">
        <f>HYPERLINK(O430,"Lumiere")</f>
        <v>Lumiere</v>
      </c>
      <c r="D430" t="str">
        <f>IF(LEFT(P430,2)="tt",HYPERLINK(CONCATENATE("https://www.imdb.com/title/",P430),"IMDb"),"")</f>
        <v>IMDb</v>
      </c>
      <c r="E430" t="str">
        <f>IF(Q430="","",HYPERLINK(Q430,"Elonet"))</f>
        <v>Elonet</v>
      </c>
      <c r="F430" s="5">
        <v>1055</v>
      </c>
      <c r="G430" s="5">
        <f>SUM(S430:AT430)</f>
        <v>14</v>
      </c>
      <c r="H430">
        <v>2022</v>
      </c>
      <c r="I430" t="s">
        <v>2123</v>
      </c>
      <c r="J430" t="s">
        <v>245</v>
      </c>
      <c r="K430" t="s">
        <v>1324</v>
      </c>
      <c r="L430" t="s">
        <v>97</v>
      </c>
      <c r="M430" t="s">
        <v>491</v>
      </c>
      <c r="N430">
        <v>82</v>
      </c>
      <c r="O430" t="s">
        <v>2846</v>
      </c>
      <c r="P430" t="s">
        <v>2847</v>
      </c>
      <c r="Q430" t="s">
        <v>2848</v>
      </c>
      <c r="S430" s="5">
        <v>0</v>
      </c>
      <c r="T430" s="5">
        <v>0</v>
      </c>
      <c r="U430" s="5">
        <v>0</v>
      </c>
      <c r="V430" s="5">
        <v>0</v>
      </c>
      <c r="W430" s="5">
        <v>0</v>
      </c>
      <c r="X430" s="5">
        <v>0</v>
      </c>
      <c r="Y430" s="5">
        <v>0</v>
      </c>
      <c r="Z430" s="5">
        <v>0</v>
      </c>
      <c r="AA430" s="5">
        <v>0</v>
      </c>
      <c r="AB430" s="5">
        <v>0</v>
      </c>
      <c r="AC430" s="5">
        <v>0</v>
      </c>
      <c r="AD430" s="5">
        <v>0</v>
      </c>
      <c r="AE430" s="5">
        <v>0</v>
      </c>
      <c r="AF430" s="5">
        <v>0</v>
      </c>
      <c r="AG430" s="5">
        <v>0</v>
      </c>
      <c r="AH430" s="5">
        <v>0</v>
      </c>
      <c r="AI430" s="5">
        <v>0</v>
      </c>
      <c r="AJ430" s="5">
        <v>0</v>
      </c>
      <c r="AK430" s="5">
        <v>0</v>
      </c>
      <c r="AL430" s="5">
        <v>0</v>
      </c>
      <c r="AM430" s="5">
        <v>0</v>
      </c>
      <c r="AN430" s="5">
        <v>0</v>
      </c>
      <c r="AO430" s="5">
        <v>0</v>
      </c>
      <c r="AP430" s="5">
        <v>0</v>
      </c>
      <c r="AQ430" s="5">
        <v>0</v>
      </c>
      <c r="AR430" s="5">
        <v>0</v>
      </c>
      <c r="AS430" s="5">
        <v>14</v>
      </c>
      <c r="AT430" s="6">
        <v>0</v>
      </c>
    </row>
    <row r="431" spans="1:46" x14ac:dyDescent="0.25">
      <c r="A431" t="s">
        <v>2257</v>
      </c>
      <c r="B431" t="s">
        <v>2258</v>
      </c>
      <c r="C431" s="4" t="str">
        <f>HYPERLINK(O431,"Lumiere")</f>
        <v>Lumiere</v>
      </c>
      <c r="D431" t="str">
        <f>IF(LEFT(P431,2)="tt",HYPERLINK(CONCATENATE("https://www.imdb.com/title/",P431),"IMDb"),"")</f>
        <v>IMDb</v>
      </c>
      <c r="E431" t="str">
        <f>IF(Q431="","",HYPERLINK(Q431,"Elonet"))</f>
        <v/>
      </c>
      <c r="F431" s="5">
        <v>1053</v>
      </c>
      <c r="G431" s="5">
        <f>SUM(S431:AT431)</f>
        <v>1053</v>
      </c>
      <c r="H431">
        <v>2016</v>
      </c>
      <c r="I431" t="s">
        <v>2259</v>
      </c>
      <c r="J431" t="s">
        <v>79</v>
      </c>
      <c r="K431" t="s">
        <v>2260</v>
      </c>
      <c r="L431" t="s">
        <v>81</v>
      </c>
      <c r="M431" t="s">
        <v>1605</v>
      </c>
      <c r="N431">
        <v>86</v>
      </c>
      <c r="O431" t="s">
        <v>2261</v>
      </c>
      <c r="P431" t="s">
        <v>2262</v>
      </c>
      <c r="Q431" t="s">
        <v>162</v>
      </c>
      <c r="S431" s="5">
        <v>0</v>
      </c>
      <c r="T431" s="5">
        <v>0</v>
      </c>
      <c r="U431" s="5">
        <v>0</v>
      </c>
      <c r="V431" s="5">
        <v>0</v>
      </c>
      <c r="W431" s="5">
        <v>0</v>
      </c>
      <c r="X431" s="5">
        <v>0</v>
      </c>
      <c r="Y431" s="5">
        <v>0</v>
      </c>
      <c r="Z431" s="5">
        <v>0</v>
      </c>
      <c r="AA431" s="5">
        <v>0</v>
      </c>
      <c r="AB431" s="5">
        <v>0</v>
      </c>
      <c r="AC431" s="5">
        <v>0</v>
      </c>
      <c r="AD431" s="5">
        <v>0</v>
      </c>
      <c r="AE431" s="5">
        <v>0</v>
      </c>
      <c r="AF431" s="5">
        <v>0</v>
      </c>
      <c r="AG431" s="5">
        <v>0</v>
      </c>
      <c r="AH431" s="5">
        <v>0</v>
      </c>
      <c r="AI431" s="5">
        <v>0</v>
      </c>
      <c r="AJ431" s="5">
        <v>0</v>
      </c>
      <c r="AK431" s="5">
        <v>0</v>
      </c>
      <c r="AL431" s="5">
        <v>0</v>
      </c>
      <c r="AM431" s="5">
        <v>0</v>
      </c>
      <c r="AN431" s="5">
        <v>0</v>
      </c>
      <c r="AO431" s="5">
        <v>1053</v>
      </c>
      <c r="AP431" s="5">
        <v>0</v>
      </c>
      <c r="AQ431" s="5">
        <v>0</v>
      </c>
      <c r="AR431" s="5">
        <v>0</v>
      </c>
      <c r="AS431" s="5">
        <v>0</v>
      </c>
      <c r="AT431" s="6">
        <v>0</v>
      </c>
    </row>
    <row r="432" spans="1:46" x14ac:dyDescent="0.25">
      <c r="A432" t="s">
        <v>2263</v>
      </c>
      <c r="B432" t="s">
        <v>2263</v>
      </c>
      <c r="C432" s="4" t="str">
        <f>HYPERLINK(O432,"Lumiere")</f>
        <v>Lumiere</v>
      </c>
      <c r="D432" t="str">
        <f>IF(LEFT(P432,2)="tt",HYPERLINK(CONCATENATE("https://www.imdb.com/title/",P432),"IMDb"),"")</f>
        <v>IMDb</v>
      </c>
      <c r="E432" t="str">
        <f>IF(Q432="","",HYPERLINK(Q432,"Elonet"))</f>
        <v>Elonet</v>
      </c>
      <c r="F432" s="5">
        <v>1043</v>
      </c>
      <c r="G432" s="5">
        <f>SUM(S432:AT432)</f>
        <v>1033</v>
      </c>
      <c r="H432">
        <v>1979</v>
      </c>
      <c r="I432" t="s">
        <v>2264</v>
      </c>
      <c r="J432" t="s">
        <v>333</v>
      </c>
      <c r="K432" t="s">
        <v>334</v>
      </c>
      <c r="L432" t="s">
        <v>97</v>
      </c>
      <c r="M432" t="s">
        <v>2265</v>
      </c>
      <c r="N432">
        <v>87</v>
      </c>
      <c r="O432" t="s">
        <v>2266</v>
      </c>
      <c r="P432" t="s">
        <v>2267</v>
      </c>
      <c r="Q432" t="s">
        <v>2268</v>
      </c>
      <c r="S432" s="5">
        <v>0</v>
      </c>
      <c r="T432" s="5">
        <v>0</v>
      </c>
      <c r="U432" s="5">
        <v>0</v>
      </c>
      <c r="V432" s="5">
        <v>0</v>
      </c>
      <c r="W432" s="5">
        <v>0</v>
      </c>
      <c r="X432" s="5">
        <v>0</v>
      </c>
      <c r="Y432" s="5">
        <v>0</v>
      </c>
      <c r="Z432" s="5">
        <v>0</v>
      </c>
      <c r="AA432" s="5">
        <v>0</v>
      </c>
      <c r="AB432" s="5">
        <v>0</v>
      </c>
      <c r="AC432" s="5">
        <v>0</v>
      </c>
      <c r="AD432" s="5">
        <v>0</v>
      </c>
      <c r="AE432" s="5">
        <v>0</v>
      </c>
      <c r="AF432" s="5">
        <v>0</v>
      </c>
      <c r="AG432" s="5">
        <v>0</v>
      </c>
      <c r="AH432" s="5">
        <v>1033</v>
      </c>
      <c r="AI432" s="5">
        <v>0</v>
      </c>
      <c r="AJ432" s="5">
        <v>0</v>
      </c>
      <c r="AK432" s="5">
        <v>0</v>
      </c>
      <c r="AL432" s="5">
        <v>0</v>
      </c>
      <c r="AM432" s="5">
        <v>0</v>
      </c>
      <c r="AN432" s="5">
        <v>0</v>
      </c>
      <c r="AO432" s="5">
        <v>0</v>
      </c>
      <c r="AP432" s="5">
        <v>0</v>
      </c>
      <c r="AQ432" s="5">
        <v>0</v>
      </c>
      <c r="AR432" s="5">
        <v>0</v>
      </c>
      <c r="AS432" s="5">
        <v>0</v>
      </c>
      <c r="AT432" s="6">
        <v>0</v>
      </c>
    </row>
    <row r="433" spans="1:46" x14ac:dyDescent="0.25">
      <c r="A433" t="s">
        <v>2269</v>
      </c>
      <c r="B433" t="s">
        <v>2269</v>
      </c>
      <c r="C433" s="4" t="str">
        <f>HYPERLINK(O433,"Lumiere")</f>
        <v>Lumiere</v>
      </c>
      <c r="D433" t="str">
        <f>IF(LEFT(P433,2)="tt",HYPERLINK(CONCATENATE("https://www.imdb.com/title/",P433),"IMDb"),"")</f>
        <v>IMDb</v>
      </c>
      <c r="E433" t="str">
        <f>IF(Q433="","",HYPERLINK(Q433,"Elonet"))</f>
        <v>Elonet</v>
      </c>
      <c r="F433" s="5">
        <v>1035</v>
      </c>
      <c r="G433" s="5">
        <f>SUM(S433:AT433)</f>
        <v>1035</v>
      </c>
      <c r="H433">
        <v>2004</v>
      </c>
      <c r="I433" t="s">
        <v>2270</v>
      </c>
      <c r="J433" t="s">
        <v>79</v>
      </c>
      <c r="K433" t="s">
        <v>2271</v>
      </c>
      <c r="L433" t="s">
        <v>81</v>
      </c>
      <c r="M433" t="s">
        <v>491</v>
      </c>
      <c r="N433">
        <v>88</v>
      </c>
      <c r="O433" t="s">
        <v>2272</v>
      </c>
      <c r="P433" t="s">
        <v>2273</v>
      </c>
      <c r="Q433" t="s">
        <v>2733</v>
      </c>
      <c r="S433" s="5">
        <v>0</v>
      </c>
      <c r="T433" s="5">
        <v>0</v>
      </c>
      <c r="U433" s="5">
        <v>0</v>
      </c>
      <c r="V433" s="5">
        <v>0</v>
      </c>
      <c r="W433" s="5">
        <v>0</v>
      </c>
      <c r="X433" s="5">
        <v>0</v>
      </c>
      <c r="Y433" s="5">
        <v>0</v>
      </c>
      <c r="Z433" s="5">
        <v>0</v>
      </c>
      <c r="AA433" s="5">
        <v>0</v>
      </c>
      <c r="AB433" s="5">
        <v>742</v>
      </c>
      <c r="AC433" s="5">
        <v>111</v>
      </c>
      <c r="AD433" s="5">
        <v>0</v>
      </c>
      <c r="AE433" s="5">
        <v>69</v>
      </c>
      <c r="AF433" s="5">
        <v>113</v>
      </c>
      <c r="AG433" s="5">
        <v>0</v>
      </c>
      <c r="AH433" s="5">
        <v>0</v>
      </c>
      <c r="AI433" s="5">
        <v>0</v>
      </c>
      <c r="AJ433" s="5">
        <v>0</v>
      </c>
      <c r="AK433" s="5">
        <v>0</v>
      </c>
      <c r="AL433" s="5">
        <v>0</v>
      </c>
      <c r="AM433" s="5">
        <v>0</v>
      </c>
      <c r="AN433" s="5">
        <v>0</v>
      </c>
      <c r="AO433" s="5">
        <v>0</v>
      </c>
      <c r="AP433" s="5">
        <v>0</v>
      </c>
      <c r="AQ433" s="5">
        <v>0</v>
      </c>
      <c r="AR433" s="5">
        <v>0</v>
      </c>
      <c r="AS433" s="5">
        <v>0</v>
      </c>
      <c r="AT433" s="6">
        <v>0</v>
      </c>
    </row>
    <row r="434" spans="1:46" x14ac:dyDescent="0.25">
      <c r="A434" t="s">
        <v>2920</v>
      </c>
      <c r="B434" t="s">
        <v>2920</v>
      </c>
      <c r="C434" s="4" t="str">
        <f>HYPERLINK(O434,"Lumiere")</f>
        <v>Lumiere</v>
      </c>
      <c r="D434" t="str">
        <f>IF(LEFT(P434,2)="tt",HYPERLINK(CONCATENATE("https://www.imdb.com/title/",P434),"IMDb"),"")</f>
        <v>IMDb</v>
      </c>
      <c r="E434" t="str">
        <f>IF(Q434="","",HYPERLINK(Q434,"Elonet"))</f>
        <v>Elonet</v>
      </c>
      <c r="F434" s="5">
        <v>1025</v>
      </c>
      <c r="G434" s="5">
        <f>SUM(S434:AT434)</f>
        <v>948</v>
      </c>
      <c r="H434">
        <v>2022</v>
      </c>
      <c r="I434" t="s">
        <v>2949</v>
      </c>
      <c r="J434" t="s">
        <v>79</v>
      </c>
      <c r="K434" t="s">
        <v>207</v>
      </c>
      <c r="L434" t="s">
        <v>97</v>
      </c>
      <c r="M434" t="s">
        <v>491</v>
      </c>
      <c r="N434">
        <v>75</v>
      </c>
      <c r="O434" t="s">
        <v>3024</v>
      </c>
      <c r="P434" t="s">
        <v>2989</v>
      </c>
      <c r="Q434" t="s">
        <v>2990</v>
      </c>
      <c r="AT434" s="6">
        <v>948</v>
      </c>
    </row>
    <row r="435" spans="1:46" x14ac:dyDescent="0.25">
      <c r="A435" t="s">
        <v>2274</v>
      </c>
      <c r="B435" t="s">
        <v>2274</v>
      </c>
      <c r="C435" s="4" t="str">
        <f>HYPERLINK(O435,"Lumiere")</f>
        <v>Lumiere</v>
      </c>
      <c r="D435" t="str">
        <f>IF(LEFT(P435,2)="tt",HYPERLINK(CONCATENATE("https://www.imdb.com/title/",P435),"IMDb"),"")</f>
        <v>IMDb</v>
      </c>
      <c r="E435" t="str">
        <f>IF(Q435="","",HYPERLINK(Q435,"Elonet"))</f>
        <v>Elonet</v>
      </c>
      <c r="F435" s="5">
        <v>1004</v>
      </c>
      <c r="G435" s="5">
        <f>SUM(S435:AT435)</f>
        <v>301</v>
      </c>
      <c r="H435">
        <v>2014</v>
      </c>
      <c r="I435" t="s">
        <v>2275</v>
      </c>
      <c r="J435" t="s">
        <v>79</v>
      </c>
      <c r="K435" t="s">
        <v>2276</v>
      </c>
      <c r="L435" t="s">
        <v>97</v>
      </c>
      <c r="M435" t="s">
        <v>491</v>
      </c>
      <c r="N435">
        <v>93</v>
      </c>
      <c r="O435" t="s">
        <v>2277</v>
      </c>
      <c r="P435" t="s">
        <v>2278</v>
      </c>
      <c r="Q435" t="s">
        <v>2279</v>
      </c>
      <c r="S435" s="5">
        <v>0</v>
      </c>
      <c r="T435" s="5">
        <v>0</v>
      </c>
      <c r="U435" s="5">
        <v>0</v>
      </c>
      <c r="V435" s="5">
        <v>0</v>
      </c>
      <c r="W435" s="5">
        <v>0</v>
      </c>
      <c r="X435" s="5">
        <v>0</v>
      </c>
      <c r="Y435" s="5">
        <v>0</v>
      </c>
      <c r="Z435" s="5">
        <v>0</v>
      </c>
      <c r="AA435" s="5">
        <v>0</v>
      </c>
      <c r="AB435" s="5">
        <v>0</v>
      </c>
      <c r="AC435" s="5">
        <v>0</v>
      </c>
      <c r="AD435" s="5">
        <v>0</v>
      </c>
      <c r="AE435" s="5">
        <v>0</v>
      </c>
      <c r="AF435" s="5">
        <v>0</v>
      </c>
      <c r="AG435" s="5">
        <v>0</v>
      </c>
      <c r="AH435" s="5">
        <v>0</v>
      </c>
      <c r="AI435" s="5">
        <v>0</v>
      </c>
      <c r="AJ435" s="5">
        <v>0</v>
      </c>
      <c r="AK435" s="5">
        <v>0</v>
      </c>
      <c r="AL435" s="5">
        <v>301</v>
      </c>
      <c r="AM435" s="5">
        <v>0</v>
      </c>
      <c r="AN435" s="5">
        <v>0</v>
      </c>
      <c r="AO435" s="5">
        <v>0</v>
      </c>
      <c r="AP435" s="5">
        <v>0</v>
      </c>
      <c r="AQ435" s="5">
        <v>0</v>
      </c>
      <c r="AR435" s="5">
        <v>0</v>
      </c>
      <c r="AS435" s="5">
        <v>0</v>
      </c>
      <c r="AT435" s="6">
        <v>0</v>
      </c>
    </row>
    <row r="436" spans="1:46" x14ac:dyDescent="0.25">
      <c r="A436" t="s">
        <v>2280</v>
      </c>
      <c r="B436" t="s">
        <v>2280</v>
      </c>
      <c r="C436" s="4" t="str">
        <f>HYPERLINK(O436,"Lumiere")</f>
        <v>Lumiere</v>
      </c>
      <c r="D436" t="str">
        <f>IF(LEFT(P436,2)="tt",HYPERLINK(CONCATENATE("https://www.imdb.com/title/",P436),"IMDb"),"")</f>
        <v>IMDb</v>
      </c>
      <c r="E436" t="str">
        <f>IF(Q436="","",HYPERLINK(Q436,"Elonet"))</f>
        <v/>
      </c>
      <c r="F436" s="5">
        <v>997</v>
      </c>
      <c r="G436" s="5">
        <f>SUM(S436:AT436)</f>
        <v>997</v>
      </c>
      <c r="H436">
        <v>2015</v>
      </c>
      <c r="I436" t="s">
        <v>2281</v>
      </c>
      <c r="J436" t="s">
        <v>79</v>
      </c>
      <c r="K436" t="s">
        <v>2282</v>
      </c>
      <c r="L436" t="s">
        <v>81</v>
      </c>
      <c r="M436" t="s">
        <v>2283</v>
      </c>
      <c r="N436">
        <v>67</v>
      </c>
      <c r="O436" t="s">
        <v>2284</v>
      </c>
      <c r="P436" t="s">
        <v>2285</v>
      </c>
      <c r="Q436" t="s">
        <v>162</v>
      </c>
      <c r="S436" s="5">
        <v>0</v>
      </c>
      <c r="T436" s="5">
        <v>0</v>
      </c>
      <c r="U436" s="5">
        <v>0</v>
      </c>
      <c r="V436" s="5">
        <v>0</v>
      </c>
      <c r="W436" s="5">
        <v>0</v>
      </c>
      <c r="X436" s="5">
        <v>0</v>
      </c>
      <c r="Y436" s="5">
        <v>0</v>
      </c>
      <c r="Z436" s="5">
        <v>0</v>
      </c>
      <c r="AA436" s="5">
        <v>0</v>
      </c>
      <c r="AB436" s="5">
        <v>0</v>
      </c>
      <c r="AC436" s="5">
        <v>0</v>
      </c>
      <c r="AD436" s="5">
        <v>0</v>
      </c>
      <c r="AE436" s="5">
        <v>0</v>
      </c>
      <c r="AF436" s="5">
        <v>0</v>
      </c>
      <c r="AG436" s="5">
        <v>0</v>
      </c>
      <c r="AH436" s="5">
        <v>0</v>
      </c>
      <c r="AI436" s="5">
        <v>0</v>
      </c>
      <c r="AJ436" s="5">
        <v>0</v>
      </c>
      <c r="AK436" s="5">
        <v>0</v>
      </c>
      <c r="AL436" s="5">
        <v>0</v>
      </c>
      <c r="AM436" s="5">
        <v>0</v>
      </c>
      <c r="AN436" s="5">
        <v>0</v>
      </c>
      <c r="AO436" s="5">
        <v>978</v>
      </c>
      <c r="AP436" s="5">
        <v>19</v>
      </c>
      <c r="AQ436" s="5">
        <v>0</v>
      </c>
      <c r="AR436" s="5">
        <v>0</v>
      </c>
      <c r="AS436" s="5">
        <v>0</v>
      </c>
      <c r="AT436" s="6">
        <v>0</v>
      </c>
    </row>
    <row r="437" spans="1:46" x14ac:dyDescent="0.25">
      <c r="A437" t="s">
        <v>2286</v>
      </c>
      <c r="B437" t="s">
        <v>2286</v>
      </c>
      <c r="C437" s="4" t="str">
        <f>HYPERLINK(O437,"Lumiere")</f>
        <v>Lumiere</v>
      </c>
      <c r="D437" t="str">
        <f>IF(LEFT(P437,2)="tt",HYPERLINK(CONCATENATE("https://www.imdb.com/title/",P437),"IMDb"),"")</f>
        <v>IMDb</v>
      </c>
      <c r="E437" t="str">
        <f>IF(Q437="","",HYPERLINK(Q437,"Elonet"))</f>
        <v/>
      </c>
      <c r="F437" s="5">
        <v>983</v>
      </c>
      <c r="G437" s="5">
        <f>SUM(S437:AT437)</f>
        <v>983</v>
      </c>
      <c r="H437">
        <v>2011</v>
      </c>
      <c r="I437" t="s">
        <v>2287</v>
      </c>
      <c r="J437" t="s">
        <v>79</v>
      </c>
      <c r="K437" t="s">
        <v>2288</v>
      </c>
      <c r="L437" t="s">
        <v>81</v>
      </c>
      <c r="M437" t="s">
        <v>2289</v>
      </c>
      <c r="N437">
        <v>94</v>
      </c>
      <c r="O437" t="s">
        <v>2290</v>
      </c>
      <c r="P437" t="s">
        <v>2291</v>
      </c>
      <c r="Q437" t="s">
        <v>162</v>
      </c>
      <c r="S437" s="5">
        <v>0</v>
      </c>
      <c r="T437" s="5">
        <v>0</v>
      </c>
      <c r="U437" s="5">
        <v>0</v>
      </c>
      <c r="V437" s="5">
        <v>0</v>
      </c>
      <c r="W437" s="5">
        <v>0</v>
      </c>
      <c r="X437" s="5">
        <v>0</v>
      </c>
      <c r="Y437" s="5">
        <v>0</v>
      </c>
      <c r="Z437" s="5">
        <v>0</v>
      </c>
      <c r="AA437" s="5">
        <v>0</v>
      </c>
      <c r="AB437" s="5">
        <v>0</v>
      </c>
      <c r="AC437" s="5">
        <v>0</v>
      </c>
      <c r="AD437" s="5">
        <v>0</v>
      </c>
      <c r="AE437" s="5">
        <v>0</v>
      </c>
      <c r="AF437" s="5">
        <v>0</v>
      </c>
      <c r="AG437" s="5">
        <v>0</v>
      </c>
      <c r="AH437" s="5">
        <v>0</v>
      </c>
      <c r="AI437" s="5">
        <v>0</v>
      </c>
      <c r="AJ437" s="5">
        <v>0</v>
      </c>
      <c r="AK437" s="5">
        <v>969</v>
      </c>
      <c r="AL437" s="5">
        <v>14</v>
      </c>
      <c r="AM437" s="5">
        <v>0</v>
      </c>
      <c r="AN437" s="5">
        <v>0</v>
      </c>
      <c r="AO437" s="5">
        <v>0</v>
      </c>
      <c r="AP437" s="5">
        <v>0</v>
      </c>
      <c r="AQ437" s="5">
        <v>0</v>
      </c>
      <c r="AR437" s="5">
        <v>0</v>
      </c>
      <c r="AS437" s="5">
        <v>0</v>
      </c>
      <c r="AT437" s="6">
        <v>0</v>
      </c>
    </row>
    <row r="438" spans="1:46" x14ac:dyDescent="0.25">
      <c r="A438" t="s">
        <v>2292</v>
      </c>
      <c r="B438" t="s">
        <v>2292</v>
      </c>
      <c r="C438" s="4" t="str">
        <f>HYPERLINK(O438,"Lumiere")</f>
        <v>Lumiere</v>
      </c>
      <c r="D438" t="str">
        <f>IF(LEFT(P438,2)="tt",HYPERLINK(CONCATENATE("https://www.imdb.com/title/",P438),"IMDb"),"")</f>
        <v>IMDb</v>
      </c>
      <c r="E438" t="str">
        <f>IF(Q438="","",HYPERLINK(Q438,"Elonet"))</f>
        <v>Elonet</v>
      </c>
      <c r="F438" s="5">
        <v>970</v>
      </c>
      <c r="G438" s="5">
        <f>SUM(S438:AT438)</f>
        <v>41</v>
      </c>
      <c r="H438">
        <v>2003</v>
      </c>
      <c r="I438" t="s">
        <v>1402</v>
      </c>
      <c r="J438" t="s">
        <v>79</v>
      </c>
      <c r="K438" t="s">
        <v>1038</v>
      </c>
      <c r="L438" t="s">
        <v>97</v>
      </c>
      <c r="M438" t="s">
        <v>2293</v>
      </c>
      <c r="N438">
        <v>76</v>
      </c>
      <c r="O438" t="s">
        <v>2294</v>
      </c>
      <c r="P438" t="s">
        <v>2295</v>
      </c>
      <c r="Q438" t="s">
        <v>2296</v>
      </c>
      <c r="S438" s="5">
        <v>0</v>
      </c>
      <c r="T438" s="5">
        <v>0</v>
      </c>
      <c r="U438" s="5">
        <v>0</v>
      </c>
      <c r="V438" s="5">
        <v>0</v>
      </c>
      <c r="W438" s="5">
        <v>0</v>
      </c>
      <c r="X438" s="5">
        <v>0</v>
      </c>
      <c r="Y438" s="5">
        <v>0</v>
      </c>
      <c r="Z438" s="5">
        <v>0</v>
      </c>
      <c r="AA438" s="5">
        <v>0</v>
      </c>
      <c r="AB438" s="5">
        <v>0</v>
      </c>
      <c r="AC438" s="5">
        <v>0</v>
      </c>
      <c r="AD438" s="5">
        <v>0</v>
      </c>
      <c r="AE438" s="5">
        <v>0</v>
      </c>
      <c r="AF438" s="5">
        <v>0</v>
      </c>
      <c r="AG438" s="5">
        <v>0</v>
      </c>
      <c r="AH438" s="5">
        <v>41</v>
      </c>
      <c r="AI438" s="5">
        <v>0</v>
      </c>
      <c r="AJ438" s="5">
        <v>0</v>
      </c>
      <c r="AK438" s="5">
        <v>0</v>
      </c>
      <c r="AL438" s="5">
        <v>0</v>
      </c>
      <c r="AM438" s="5">
        <v>0</v>
      </c>
      <c r="AN438" s="5">
        <v>0</v>
      </c>
      <c r="AO438" s="5">
        <v>0</v>
      </c>
      <c r="AP438" s="5">
        <v>0</v>
      </c>
      <c r="AQ438" s="5">
        <v>0</v>
      </c>
      <c r="AR438" s="5">
        <v>0</v>
      </c>
      <c r="AS438" s="5">
        <v>0</v>
      </c>
      <c r="AT438" s="6">
        <v>0</v>
      </c>
    </row>
    <row r="439" spans="1:46" x14ac:dyDescent="0.25">
      <c r="A439" t="s">
        <v>2297</v>
      </c>
      <c r="B439" t="s">
        <v>2297</v>
      </c>
      <c r="C439" s="4" t="str">
        <f>HYPERLINK(O439,"Lumiere")</f>
        <v>Lumiere</v>
      </c>
      <c r="D439" t="str">
        <f>IF(LEFT(P439,2)="tt",HYPERLINK(CONCATENATE("https://www.imdb.com/title/",P439),"IMDb"),"")</f>
        <v>IMDb</v>
      </c>
      <c r="E439" t="str">
        <f>IF(Q439="","",HYPERLINK(Q439,"Elonet"))</f>
        <v>Elonet</v>
      </c>
      <c r="F439" s="5">
        <v>934</v>
      </c>
      <c r="G439" s="5">
        <f>SUM(S439:AT439)</f>
        <v>934</v>
      </c>
      <c r="H439">
        <v>2005</v>
      </c>
      <c r="I439" t="s">
        <v>2298</v>
      </c>
      <c r="J439" t="s">
        <v>333</v>
      </c>
      <c r="K439" t="s">
        <v>2299</v>
      </c>
      <c r="L439" t="s">
        <v>81</v>
      </c>
      <c r="M439" t="s">
        <v>491</v>
      </c>
      <c r="N439">
        <v>72</v>
      </c>
      <c r="O439" t="s">
        <v>2300</v>
      </c>
      <c r="P439" t="s">
        <v>2301</v>
      </c>
      <c r="Q439" t="s">
        <v>2734</v>
      </c>
      <c r="S439" s="5">
        <v>0</v>
      </c>
      <c r="T439" s="5">
        <v>0</v>
      </c>
      <c r="U439" s="5">
        <v>0</v>
      </c>
      <c r="V439" s="5">
        <v>0</v>
      </c>
      <c r="W439" s="5">
        <v>0</v>
      </c>
      <c r="X439" s="5">
        <v>0</v>
      </c>
      <c r="Y439" s="5">
        <v>0</v>
      </c>
      <c r="Z439" s="5">
        <v>0</v>
      </c>
      <c r="AA439" s="5">
        <v>0</v>
      </c>
      <c r="AB439" s="5">
        <v>934</v>
      </c>
      <c r="AC439" s="5">
        <v>0</v>
      </c>
      <c r="AD439" s="5">
        <v>0</v>
      </c>
      <c r="AE439" s="5">
        <v>0</v>
      </c>
      <c r="AF439" s="5">
        <v>0</v>
      </c>
      <c r="AG439" s="5">
        <v>0</v>
      </c>
      <c r="AH439" s="5">
        <v>0</v>
      </c>
      <c r="AI439" s="5">
        <v>0</v>
      </c>
      <c r="AJ439" s="5">
        <v>0</v>
      </c>
      <c r="AK439" s="5">
        <v>0</v>
      </c>
      <c r="AL439" s="5">
        <v>0</v>
      </c>
      <c r="AM439" s="5">
        <v>0</v>
      </c>
      <c r="AN439" s="5">
        <v>0</v>
      </c>
      <c r="AO439" s="5">
        <v>0</v>
      </c>
      <c r="AP439" s="5">
        <v>0</v>
      </c>
      <c r="AQ439" s="5">
        <v>0</v>
      </c>
      <c r="AR439" s="5">
        <v>0</v>
      </c>
      <c r="AS439" s="5">
        <v>0</v>
      </c>
      <c r="AT439" s="6">
        <v>0</v>
      </c>
    </row>
    <row r="440" spans="1:46" x14ac:dyDescent="0.25">
      <c r="A440" t="s">
        <v>2302</v>
      </c>
      <c r="B440" t="s">
        <v>2302</v>
      </c>
      <c r="C440" s="4" t="str">
        <f>HYPERLINK(O440,"Lumiere")</f>
        <v>Lumiere</v>
      </c>
      <c r="D440" t="str">
        <f>IF(LEFT(P440,2)="tt",HYPERLINK(CONCATENATE("https://www.imdb.com/title/",P440),"IMDb"),"")</f>
        <v>IMDb</v>
      </c>
      <c r="E440" t="str">
        <f>IF(Q440="","",HYPERLINK(Q440,"Elonet"))</f>
        <v/>
      </c>
      <c r="F440" s="5">
        <v>917</v>
      </c>
      <c r="G440" s="5">
        <f>SUM(S440:AT440)</f>
        <v>917</v>
      </c>
      <c r="H440">
        <v>2006</v>
      </c>
      <c r="I440" t="s">
        <v>2303</v>
      </c>
      <c r="J440" t="s">
        <v>245</v>
      </c>
      <c r="K440" t="s">
        <v>2304</v>
      </c>
      <c r="L440" t="s">
        <v>81</v>
      </c>
      <c r="M440" t="s">
        <v>491</v>
      </c>
      <c r="N440">
        <v>115</v>
      </c>
      <c r="O440" t="s">
        <v>2305</v>
      </c>
      <c r="P440" t="s">
        <v>2306</v>
      </c>
      <c r="Q440" t="s">
        <v>162</v>
      </c>
      <c r="S440" s="5">
        <v>0</v>
      </c>
      <c r="T440" s="5">
        <v>0</v>
      </c>
      <c r="U440" s="5">
        <v>0</v>
      </c>
      <c r="V440" s="5">
        <v>0</v>
      </c>
      <c r="W440" s="5">
        <v>0</v>
      </c>
      <c r="X440" s="5">
        <v>0</v>
      </c>
      <c r="Y440" s="5">
        <v>0</v>
      </c>
      <c r="Z440" s="5">
        <v>0</v>
      </c>
      <c r="AA440" s="5">
        <v>0</v>
      </c>
      <c r="AB440" s="5">
        <v>0</v>
      </c>
      <c r="AC440" s="5">
        <v>0</v>
      </c>
      <c r="AD440" s="5">
        <v>917</v>
      </c>
      <c r="AE440" s="5">
        <v>0</v>
      </c>
      <c r="AF440" s="5">
        <v>0</v>
      </c>
      <c r="AG440" s="5">
        <v>0</v>
      </c>
      <c r="AH440" s="5">
        <v>0</v>
      </c>
      <c r="AI440" s="5">
        <v>0</v>
      </c>
      <c r="AJ440" s="5">
        <v>0</v>
      </c>
      <c r="AK440" s="5">
        <v>0</v>
      </c>
      <c r="AL440" s="5">
        <v>0</v>
      </c>
      <c r="AM440" s="5">
        <v>0</v>
      </c>
      <c r="AN440" s="5">
        <v>0</v>
      </c>
      <c r="AO440" s="5">
        <v>0</v>
      </c>
      <c r="AP440" s="5">
        <v>0</v>
      </c>
      <c r="AQ440" s="5">
        <v>0</v>
      </c>
      <c r="AR440" s="5">
        <v>0</v>
      </c>
      <c r="AS440" s="5">
        <v>0</v>
      </c>
      <c r="AT440" s="6">
        <v>0</v>
      </c>
    </row>
    <row r="441" spans="1:46" x14ac:dyDescent="0.25">
      <c r="A441" t="s">
        <v>2921</v>
      </c>
      <c r="B441" t="s">
        <v>2921</v>
      </c>
      <c r="C441" s="4" t="str">
        <f>HYPERLINK(O441,"Lumiere")</f>
        <v>Lumiere</v>
      </c>
      <c r="D441" t="str">
        <f>IF(LEFT(P441,2)="tt",HYPERLINK(CONCATENATE("https://www.imdb.com/title/",P441),"IMDb"),"")</f>
        <v>IMDb</v>
      </c>
      <c r="E441" t="str">
        <f>IF(Q441="","",HYPERLINK(Q441,"Elonet"))</f>
        <v>Elonet</v>
      </c>
      <c r="F441" s="5">
        <v>905</v>
      </c>
      <c r="G441" s="5">
        <f>SUM(S441:AT441)</f>
        <v>905</v>
      </c>
      <c r="H441">
        <v>2022</v>
      </c>
      <c r="I441" t="s">
        <v>2950</v>
      </c>
      <c r="J441" t="s">
        <v>245</v>
      </c>
      <c r="K441" t="s">
        <v>207</v>
      </c>
      <c r="L441" t="s">
        <v>97</v>
      </c>
      <c r="M441" t="s">
        <v>491</v>
      </c>
      <c r="N441">
        <v>86</v>
      </c>
      <c r="O441" t="s">
        <v>3025</v>
      </c>
      <c r="P441" t="s">
        <v>3041</v>
      </c>
      <c r="Q441" t="s">
        <v>3045</v>
      </c>
      <c r="AT441" s="6">
        <v>905</v>
      </c>
    </row>
    <row r="442" spans="1:46" x14ac:dyDescent="0.25">
      <c r="A442" t="s">
        <v>2307</v>
      </c>
      <c r="B442" t="s">
        <v>2307</v>
      </c>
      <c r="C442" s="4" t="str">
        <f>HYPERLINK(O442,"Lumiere")</f>
        <v>Lumiere</v>
      </c>
      <c r="D442" t="str">
        <f>IF(LEFT(P442,2)="tt",HYPERLINK(CONCATENATE("https://www.imdb.com/title/",P442),"IMDb"),"")</f>
        <v>IMDb</v>
      </c>
      <c r="E442" t="str">
        <f>IF(Q442="","",HYPERLINK(Q442,"Elonet"))</f>
        <v/>
      </c>
      <c r="F442" s="5">
        <v>855</v>
      </c>
      <c r="G442" s="5">
        <f>SUM(S442:AT442)</f>
        <v>855</v>
      </c>
      <c r="H442">
        <v>2021</v>
      </c>
      <c r="I442" t="s">
        <v>2308</v>
      </c>
      <c r="J442" t="s">
        <v>245</v>
      </c>
      <c r="K442" t="s">
        <v>1553</v>
      </c>
      <c r="L442" t="s">
        <v>81</v>
      </c>
      <c r="M442" t="s">
        <v>491</v>
      </c>
      <c r="N442">
        <v>52</v>
      </c>
      <c r="O442" t="s">
        <v>2309</v>
      </c>
      <c r="P442" t="s">
        <v>2310</v>
      </c>
      <c r="Q442" t="s">
        <v>162</v>
      </c>
      <c r="S442" s="5">
        <v>0</v>
      </c>
      <c r="T442" s="5">
        <v>0</v>
      </c>
      <c r="U442" s="5">
        <v>0</v>
      </c>
      <c r="V442" s="5">
        <v>0</v>
      </c>
      <c r="W442" s="5">
        <v>0</v>
      </c>
      <c r="X442" s="5">
        <v>0</v>
      </c>
      <c r="Y442" s="5">
        <v>0</v>
      </c>
      <c r="Z442" s="5">
        <v>0</v>
      </c>
      <c r="AA442" s="5">
        <v>0</v>
      </c>
      <c r="AB442" s="5">
        <v>0</v>
      </c>
      <c r="AC442" s="5">
        <v>0</v>
      </c>
      <c r="AD442" s="5">
        <v>0</v>
      </c>
      <c r="AE442" s="5">
        <v>0</v>
      </c>
      <c r="AF442" s="5">
        <v>0</v>
      </c>
      <c r="AG442" s="5">
        <v>0</v>
      </c>
      <c r="AH442" s="5">
        <v>0</v>
      </c>
      <c r="AI442" s="5">
        <v>0</v>
      </c>
      <c r="AJ442" s="5">
        <v>0</v>
      </c>
      <c r="AK442" s="5">
        <v>0</v>
      </c>
      <c r="AL442" s="5">
        <v>0</v>
      </c>
      <c r="AM442" s="5">
        <v>0</v>
      </c>
      <c r="AN442" s="5">
        <v>0</v>
      </c>
      <c r="AO442" s="5">
        <v>0</v>
      </c>
      <c r="AP442" s="5">
        <v>0</v>
      </c>
      <c r="AQ442" s="5">
        <v>0</v>
      </c>
      <c r="AR442" s="5">
        <v>855</v>
      </c>
      <c r="AS442" s="5">
        <v>0</v>
      </c>
      <c r="AT442" s="6">
        <v>0</v>
      </c>
    </row>
    <row r="443" spans="1:46" x14ac:dyDescent="0.25">
      <c r="A443" t="s">
        <v>2813</v>
      </c>
      <c r="B443" t="s">
        <v>2814</v>
      </c>
      <c r="C443" s="4" t="str">
        <f>HYPERLINK(O443,"Lumiere")</f>
        <v>Lumiere</v>
      </c>
      <c r="D443" t="str">
        <f>IF(LEFT(P443,2)="tt",HYPERLINK(CONCATENATE("https://www.imdb.com/title/",P443),"IMDb"),"")</f>
        <v>IMDb</v>
      </c>
      <c r="E443" t="str">
        <f>IF(Q443="","",HYPERLINK(Q443,"Elonet"))</f>
        <v/>
      </c>
      <c r="F443" s="5">
        <v>844</v>
      </c>
      <c r="G443" s="5">
        <f>SUM(S443:AT443)</f>
        <v>1173</v>
      </c>
      <c r="H443">
        <v>2022</v>
      </c>
      <c r="I443" t="s">
        <v>2815</v>
      </c>
      <c r="J443" t="s">
        <v>245</v>
      </c>
      <c r="K443" t="s">
        <v>2816</v>
      </c>
      <c r="L443" t="s">
        <v>97</v>
      </c>
      <c r="M443" t="s">
        <v>179</v>
      </c>
      <c r="N443">
        <v>97</v>
      </c>
      <c r="O443" t="s">
        <v>2817</v>
      </c>
      <c r="P443" t="s">
        <v>2818</v>
      </c>
      <c r="S443" s="5">
        <v>0</v>
      </c>
      <c r="T443" s="5">
        <v>0</v>
      </c>
      <c r="U443" s="5">
        <v>0</v>
      </c>
      <c r="V443" s="5">
        <v>0</v>
      </c>
      <c r="W443" s="5">
        <v>0</v>
      </c>
      <c r="X443" s="5">
        <v>0</v>
      </c>
      <c r="Y443" s="5">
        <v>0</v>
      </c>
      <c r="Z443" s="5">
        <v>0</v>
      </c>
      <c r="AA443" s="5">
        <v>0</v>
      </c>
      <c r="AB443" s="5">
        <v>0</v>
      </c>
      <c r="AC443" s="5">
        <v>0</v>
      </c>
      <c r="AD443" s="5">
        <v>0</v>
      </c>
      <c r="AE443" s="5">
        <v>0</v>
      </c>
      <c r="AF443" s="5">
        <v>0</v>
      </c>
      <c r="AG443" s="5">
        <v>0</v>
      </c>
      <c r="AH443" s="5">
        <v>0</v>
      </c>
      <c r="AI443" s="5">
        <v>0</v>
      </c>
      <c r="AJ443" s="5">
        <v>0</v>
      </c>
      <c r="AK443" s="5">
        <v>0</v>
      </c>
      <c r="AL443" s="5">
        <v>0</v>
      </c>
      <c r="AM443" s="5">
        <v>0</v>
      </c>
      <c r="AN443" s="5">
        <v>0</v>
      </c>
      <c r="AO443" s="5">
        <v>0</v>
      </c>
      <c r="AP443" s="5">
        <v>0</v>
      </c>
      <c r="AQ443" s="5">
        <v>0</v>
      </c>
      <c r="AR443" s="5">
        <v>0</v>
      </c>
      <c r="AS443" s="5">
        <v>844</v>
      </c>
      <c r="AT443" s="6">
        <v>329</v>
      </c>
    </row>
    <row r="444" spans="1:46" x14ac:dyDescent="0.25">
      <c r="A444" t="s">
        <v>2311</v>
      </c>
      <c r="B444" t="s">
        <v>2311</v>
      </c>
      <c r="C444" s="4" t="str">
        <f>HYPERLINK(O444,"Lumiere")</f>
        <v>Lumiere</v>
      </c>
      <c r="D444" t="str">
        <f>IF(LEFT(P444,2)="tt",HYPERLINK(CONCATENATE("https://www.imdb.com/title/",P444),"IMDb"),"")</f>
        <v>IMDb</v>
      </c>
      <c r="E444" t="str">
        <f>IF(Q444="","",HYPERLINK(Q444,"Elonet"))</f>
        <v/>
      </c>
      <c r="F444" s="5">
        <v>838</v>
      </c>
      <c r="G444" s="5">
        <f>SUM(S444:AT444)</f>
        <v>838</v>
      </c>
      <c r="H444">
        <v>2016</v>
      </c>
      <c r="I444" t="s">
        <v>2312</v>
      </c>
      <c r="J444" t="s">
        <v>79</v>
      </c>
      <c r="K444" t="s">
        <v>2313</v>
      </c>
      <c r="L444" t="s">
        <v>81</v>
      </c>
      <c r="M444" t="s">
        <v>491</v>
      </c>
      <c r="N444">
        <v>85</v>
      </c>
      <c r="O444" t="s">
        <v>2314</v>
      </c>
      <c r="P444" t="s">
        <v>2315</v>
      </c>
      <c r="Q444" t="s">
        <v>162</v>
      </c>
      <c r="S444" s="5">
        <v>0</v>
      </c>
      <c r="T444" s="5">
        <v>0</v>
      </c>
      <c r="U444" s="5">
        <v>0</v>
      </c>
      <c r="V444" s="5">
        <v>0</v>
      </c>
      <c r="W444" s="5">
        <v>0</v>
      </c>
      <c r="X444" s="5">
        <v>0</v>
      </c>
      <c r="Y444" s="5">
        <v>0</v>
      </c>
      <c r="Z444" s="5">
        <v>0</v>
      </c>
      <c r="AA444" s="5">
        <v>0</v>
      </c>
      <c r="AB444" s="5">
        <v>0</v>
      </c>
      <c r="AC444" s="5">
        <v>0</v>
      </c>
      <c r="AD444" s="5">
        <v>0</v>
      </c>
      <c r="AE444" s="5">
        <v>0</v>
      </c>
      <c r="AF444" s="5">
        <v>0</v>
      </c>
      <c r="AG444" s="5">
        <v>0</v>
      </c>
      <c r="AH444" s="5">
        <v>0</v>
      </c>
      <c r="AI444" s="5">
        <v>0</v>
      </c>
      <c r="AJ444" s="5">
        <v>0</v>
      </c>
      <c r="AK444" s="5">
        <v>0</v>
      </c>
      <c r="AL444" s="5">
        <v>0</v>
      </c>
      <c r="AM444" s="5">
        <v>0</v>
      </c>
      <c r="AN444" s="5">
        <v>838</v>
      </c>
      <c r="AO444" s="5">
        <v>0</v>
      </c>
      <c r="AP444" s="5">
        <v>0</v>
      </c>
      <c r="AQ444" s="5">
        <v>0</v>
      </c>
      <c r="AR444" s="5">
        <v>0</v>
      </c>
      <c r="AS444" s="5">
        <v>0</v>
      </c>
      <c r="AT444" s="6">
        <v>0</v>
      </c>
    </row>
    <row r="445" spans="1:46" x14ac:dyDescent="0.25">
      <c r="A445" t="s">
        <v>2922</v>
      </c>
      <c r="B445" t="s">
        <v>2922</v>
      </c>
      <c r="C445" s="4" t="str">
        <f>HYPERLINK(O445,"Lumiere")</f>
        <v>Lumiere</v>
      </c>
      <c r="D445" t="str">
        <f>IF(LEFT(P445,2)="tt",HYPERLINK(CONCATENATE("https://www.imdb.com/title/",P445),"IMDb"),"")</f>
        <v>IMDb</v>
      </c>
      <c r="E445" t="str">
        <f>IF(Q445="","",HYPERLINK(Q445,"Elonet"))</f>
        <v/>
      </c>
      <c r="F445" s="5">
        <v>829</v>
      </c>
      <c r="G445" s="5">
        <f>SUM(S445:AT445)</f>
        <v>829</v>
      </c>
      <c r="H445">
        <v>2022</v>
      </c>
      <c r="I445" t="s">
        <v>2951</v>
      </c>
      <c r="J445" t="s">
        <v>245</v>
      </c>
      <c r="K445" t="s">
        <v>2938</v>
      </c>
      <c r="L445" t="s">
        <v>81</v>
      </c>
      <c r="M445" t="s">
        <v>491</v>
      </c>
      <c r="N445">
        <v>80</v>
      </c>
      <c r="O445" t="s">
        <v>3026</v>
      </c>
      <c r="P445" t="s">
        <v>3038</v>
      </c>
      <c r="AT445" s="6">
        <v>829</v>
      </c>
    </row>
    <row r="446" spans="1:46" x14ac:dyDescent="0.25">
      <c r="A446" t="s">
        <v>2316</v>
      </c>
      <c r="B446" t="s">
        <v>2316</v>
      </c>
      <c r="C446" s="4" t="str">
        <f>HYPERLINK(O446,"Lumiere")</f>
        <v>Lumiere</v>
      </c>
      <c r="D446" t="str">
        <f>IF(LEFT(P446,2)="tt",HYPERLINK(CONCATENATE("https://www.imdb.com/title/",P446),"IMDb"),"")</f>
        <v>IMDb</v>
      </c>
      <c r="E446" t="str">
        <f>IF(Q446="","",HYPERLINK(Q446,"Elonet"))</f>
        <v>Elonet</v>
      </c>
      <c r="F446" s="5">
        <v>819</v>
      </c>
      <c r="G446" s="5">
        <f>SUM(S446:AT446)</f>
        <v>164</v>
      </c>
      <c r="H446">
        <v>2003</v>
      </c>
      <c r="I446" t="s">
        <v>1932</v>
      </c>
      <c r="J446" t="s">
        <v>79</v>
      </c>
      <c r="K446" t="s">
        <v>441</v>
      </c>
      <c r="L446" t="s">
        <v>97</v>
      </c>
      <c r="M446" t="s">
        <v>179</v>
      </c>
      <c r="N446">
        <v>80</v>
      </c>
      <c r="O446" t="s">
        <v>2317</v>
      </c>
      <c r="P446" t="s">
        <v>2318</v>
      </c>
      <c r="Q446" t="s">
        <v>2319</v>
      </c>
      <c r="S446" s="5">
        <v>0</v>
      </c>
      <c r="T446" s="5">
        <v>0</v>
      </c>
      <c r="U446" s="5">
        <v>0</v>
      </c>
      <c r="V446" s="5">
        <v>0</v>
      </c>
      <c r="W446" s="5">
        <v>0</v>
      </c>
      <c r="X446" s="5">
        <v>0</v>
      </c>
      <c r="Y446" s="5">
        <v>0</v>
      </c>
      <c r="Z446" s="5">
        <v>164</v>
      </c>
      <c r="AA446" s="5">
        <v>0</v>
      </c>
      <c r="AB446" s="5">
        <v>0</v>
      </c>
      <c r="AC446" s="5">
        <v>0</v>
      </c>
      <c r="AD446" s="5">
        <v>0</v>
      </c>
      <c r="AE446" s="5">
        <v>0</v>
      </c>
      <c r="AF446" s="5">
        <v>0</v>
      </c>
      <c r="AG446" s="5">
        <v>0</v>
      </c>
      <c r="AH446" s="5">
        <v>0</v>
      </c>
      <c r="AI446" s="5">
        <v>0</v>
      </c>
      <c r="AJ446" s="5">
        <v>0</v>
      </c>
      <c r="AK446" s="5">
        <v>0</v>
      </c>
      <c r="AL446" s="5">
        <v>0</v>
      </c>
      <c r="AM446" s="5">
        <v>0</v>
      </c>
      <c r="AN446" s="5">
        <v>0</v>
      </c>
      <c r="AO446" s="5">
        <v>0</v>
      </c>
      <c r="AP446" s="5">
        <v>0</v>
      </c>
      <c r="AQ446" s="5">
        <v>0</v>
      </c>
      <c r="AR446" s="5">
        <v>0</v>
      </c>
      <c r="AS446" s="5">
        <v>0</v>
      </c>
      <c r="AT446" s="6">
        <v>0</v>
      </c>
    </row>
    <row r="447" spans="1:46" x14ac:dyDescent="0.25">
      <c r="A447" t="s">
        <v>2320</v>
      </c>
      <c r="B447" t="s">
        <v>2320</v>
      </c>
      <c r="C447" s="4" t="str">
        <f>HYPERLINK(O447,"Lumiere")</f>
        <v>Lumiere</v>
      </c>
      <c r="D447" t="str">
        <f>IF(LEFT(P447,2)="tt",HYPERLINK(CONCATENATE("https://www.imdb.com/title/",P447),"IMDb"),"")</f>
        <v>IMDb</v>
      </c>
      <c r="E447" t="str">
        <f>IF(Q447="","",HYPERLINK(Q447,"Elonet"))</f>
        <v>Elonet</v>
      </c>
      <c r="F447" s="5">
        <v>816</v>
      </c>
      <c r="G447" s="5">
        <f>SUM(S447:AT447)</f>
        <v>816</v>
      </c>
      <c r="H447">
        <v>2005</v>
      </c>
      <c r="I447" t="s">
        <v>2231</v>
      </c>
      <c r="J447" t="s">
        <v>245</v>
      </c>
      <c r="K447" t="s">
        <v>366</v>
      </c>
      <c r="L447" t="s">
        <v>81</v>
      </c>
      <c r="M447" t="s">
        <v>491</v>
      </c>
      <c r="N447">
        <v>90</v>
      </c>
      <c r="O447" t="s">
        <v>2321</v>
      </c>
      <c r="P447" t="s">
        <v>2322</v>
      </c>
      <c r="Q447" t="s">
        <v>2735</v>
      </c>
      <c r="S447" s="5">
        <v>0</v>
      </c>
      <c r="T447" s="5">
        <v>0</v>
      </c>
      <c r="U447" s="5">
        <v>0</v>
      </c>
      <c r="V447" s="5">
        <v>0</v>
      </c>
      <c r="W447" s="5">
        <v>0</v>
      </c>
      <c r="X447" s="5">
        <v>0</v>
      </c>
      <c r="Y447" s="5">
        <v>0</v>
      </c>
      <c r="Z447" s="5">
        <v>0</v>
      </c>
      <c r="AA447" s="5">
        <v>0</v>
      </c>
      <c r="AB447" s="5">
        <v>816</v>
      </c>
      <c r="AC447" s="5">
        <v>0</v>
      </c>
      <c r="AD447" s="5">
        <v>0</v>
      </c>
      <c r="AE447" s="5">
        <v>0</v>
      </c>
      <c r="AF447" s="5">
        <v>0</v>
      </c>
      <c r="AG447" s="5">
        <v>0</v>
      </c>
      <c r="AH447" s="5">
        <v>0</v>
      </c>
      <c r="AI447" s="5">
        <v>0</v>
      </c>
      <c r="AJ447" s="5">
        <v>0</v>
      </c>
      <c r="AK447" s="5">
        <v>0</v>
      </c>
      <c r="AL447" s="5">
        <v>0</v>
      </c>
      <c r="AM447" s="5">
        <v>0</v>
      </c>
      <c r="AN447" s="5">
        <v>0</v>
      </c>
      <c r="AO447" s="5">
        <v>0</v>
      </c>
      <c r="AP447" s="5">
        <v>0</v>
      </c>
      <c r="AQ447" s="5">
        <v>0</v>
      </c>
      <c r="AR447" s="5">
        <v>0</v>
      </c>
      <c r="AS447" s="5">
        <v>0</v>
      </c>
      <c r="AT447" s="6">
        <v>0</v>
      </c>
    </row>
    <row r="448" spans="1:46" x14ac:dyDescent="0.25">
      <c r="A448" t="s">
        <v>2323</v>
      </c>
      <c r="B448" t="s">
        <v>2323</v>
      </c>
      <c r="C448" s="4" t="str">
        <f>HYPERLINK(O448,"Lumiere")</f>
        <v>Lumiere</v>
      </c>
      <c r="D448" t="str">
        <f>IF(LEFT(P448,2)="tt",HYPERLINK(CONCATENATE("https://www.imdb.com/title/",P448),"IMDb"),"")</f>
        <v>IMDb</v>
      </c>
      <c r="E448" t="str">
        <f>IF(Q448="","",HYPERLINK(Q448,"Elonet"))</f>
        <v/>
      </c>
      <c r="F448" s="5">
        <v>813</v>
      </c>
      <c r="G448" s="5">
        <f>SUM(S448:AT448)</f>
        <v>813</v>
      </c>
      <c r="H448">
        <v>2021</v>
      </c>
      <c r="I448" t="s">
        <v>2324</v>
      </c>
      <c r="J448" t="s">
        <v>333</v>
      </c>
      <c r="K448" t="s">
        <v>2325</v>
      </c>
      <c r="L448" t="s">
        <v>81</v>
      </c>
      <c r="M448" t="s">
        <v>1727</v>
      </c>
      <c r="N448">
        <v>51</v>
      </c>
      <c r="O448" t="s">
        <v>2326</v>
      </c>
      <c r="P448" t="s">
        <v>2327</v>
      </c>
      <c r="Q448" t="s">
        <v>162</v>
      </c>
      <c r="S448" s="5">
        <v>0</v>
      </c>
      <c r="T448" s="5">
        <v>0</v>
      </c>
      <c r="U448" s="5">
        <v>0</v>
      </c>
      <c r="V448" s="5">
        <v>0</v>
      </c>
      <c r="W448" s="5">
        <v>0</v>
      </c>
      <c r="X448" s="5">
        <v>0</v>
      </c>
      <c r="Y448" s="5">
        <v>0</v>
      </c>
      <c r="Z448" s="5">
        <v>0</v>
      </c>
      <c r="AA448" s="5">
        <v>0</v>
      </c>
      <c r="AB448" s="5">
        <v>0</v>
      </c>
      <c r="AC448" s="5">
        <v>0</v>
      </c>
      <c r="AD448" s="5">
        <v>0</v>
      </c>
      <c r="AE448" s="5">
        <v>0</v>
      </c>
      <c r="AF448" s="5">
        <v>0</v>
      </c>
      <c r="AG448" s="5">
        <v>0</v>
      </c>
      <c r="AH448" s="5">
        <v>0</v>
      </c>
      <c r="AI448" s="5">
        <v>0</v>
      </c>
      <c r="AJ448" s="5">
        <v>0</v>
      </c>
      <c r="AK448" s="5">
        <v>0</v>
      </c>
      <c r="AL448" s="5">
        <v>0</v>
      </c>
      <c r="AM448" s="5">
        <v>0</v>
      </c>
      <c r="AN448" s="5">
        <v>0</v>
      </c>
      <c r="AO448" s="5">
        <v>0</v>
      </c>
      <c r="AP448" s="5">
        <v>0</v>
      </c>
      <c r="AQ448" s="5">
        <v>0</v>
      </c>
      <c r="AR448" s="5">
        <v>813</v>
      </c>
      <c r="AS448" s="5">
        <v>0</v>
      </c>
      <c r="AT448" s="6">
        <v>0</v>
      </c>
    </row>
    <row r="449" spans="1:46" x14ac:dyDescent="0.25">
      <c r="A449" t="s">
        <v>2328</v>
      </c>
      <c r="B449" t="s">
        <v>2328</v>
      </c>
      <c r="C449" s="4" t="str">
        <f>HYPERLINK(O449,"Lumiere")</f>
        <v>Lumiere</v>
      </c>
      <c r="D449" t="str">
        <f>IF(LEFT(P449,2)="tt",HYPERLINK(CONCATENATE("https://www.imdb.com/title/",P449),"IMDb"),"")</f>
        <v>IMDb</v>
      </c>
      <c r="E449" t="str">
        <f>IF(Q449="","",HYPERLINK(Q449,"Elonet"))</f>
        <v>Elonet</v>
      </c>
      <c r="F449" s="5">
        <v>795</v>
      </c>
      <c r="G449" s="5">
        <f>SUM(S449:AT449)</f>
        <v>812</v>
      </c>
      <c r="H449">
        <v>2017</v>
      </c>
      <c r="I449" t="s">
        <v>2329</v>
      </c>
      <c r="J449" t="s">
        <v>79</v>
      </c>
      <c r="K449" t="s">
        <v>2330</v>
      </c>
      <c r="L449" t="s">
        <v>81</v>
      </c>
      <c r="M449" t="s">
        <v>1605</v>
      </c>
      <c r="N449">
        <v>91</v>
      </c>
      <c r="O449" t="s">
        <v>2331</v>
      </c>
      <c r="P449" t="s">
        <v>2332</v>
      </c>
      <c r="Q449" t="s">
        <v>2736</v>
      </c>
      <c r="S449" s="5">
        <v>0</v>
      </c>
      <c r="T449" s="5">
        <v>0</v>
      </c>
      <c r="U449" s="5">
        <v>0</v>
      </c>
      <c r="V449" s="5">
        <v>0</v>
      </c>
      <c r="W449" s="5">
        <v>0</v>
      </c>
      <c r="X449" s="5">
        <v>0</v>
      </c>
      <c r="Y449" s="5">
        <v>0</v>
      </c>
      <c r="Z449" s="5">
        <v>0</v>
      </c>
      <c r="AA449" s="5">
        <v>0</v>
      </c>
      <c r="AB449" s="5">
        <v>0</v>
      </c>
      <c r="AC449" s="5">
        <v>0</v>
      </c>
      <c r="AD449" s="5">
        <v>0</v>
      </c>
      <c r="AE449" s="5">
        <v>0</v>
      </c>
      <c r="AF449" s="5">
        <v>0</v>
      </c>
      <c r="AG449" s="5">
        <v>0</v>
      </c>
      <c r="AH449" s="5">
        <v>0</v>
      </c>
      <c r="AI449" s="5">
        <v>0</v>
      </c>
      <c r="AJ449" s="5">
        <v>0</v>
      </c>
      <c r="AK449" s="5">
        <v>0</v>
      </c>
      <c r="AL449" s="5">
        <v>0</v>
      </c>
      <c r="AM449" s="5">
        <v>0</v>
      </c>
      <c r="AN449" s="5">
        <v>0</v>
      </c>
      <c r="AO449" s="5">
        <v>684</v>
      </c>
      <c r="AP449" s="5">
        <v>104</v>
      </c>
      <c r="AQ449" s="5">
        <v>0</v>
      </c>
      <c r="AR449" s="5">
        <v>0</v>
      </c>
      <c r="AS449" s="5">
        <v>7</v>
      </c>
      <c r="AT449" s="6">
        <v>17</v>
      </c>
    </row>
    <row r="450" spans="1:46" x14ac:dyDescent="0.25">
      <c r="A450" t="s">
        <v>3039</v>
      </c>
      <c r="B450" t="s">
        <v>2923</v>
      </c>
      <c r="C450" s="4" t="str">
        <f>HYPERLINK(O450,"Lumiere")</f>
        <v>Lumiere</v>
      </c>
      <c r="D450" t="str">
        <f>IF(LEFT(P450,2)="tt",HYPERLINK(CONCATENATE("https://www.imdb.com/title/",P450),"IMDb"),"")</f>
        <v>IMDb</v>
      </c>
      <c r="E450" t="str">
        <f>IF(Q450="","",HYPERLINK(Q450,"Elonet"))</f>
        <v/>
      </c>
      <c r="F450" s="5">
        <v>786</v>
      </c>
      <c r="G450" s="5">
        <f>SUM(S450:AT450)</f>
        <v>786</v>
      </c>
      <c r="H450">
        <v>2022</v>
      </c>
      <c r="I450" t="s">
        <v>2952</v>
      </c>
      <c r="J450" t="s">
        <v>79</v>
      </c>
      <c r="K450" t="s">
        <v>2939</v>
      </c>
      <c r="L450" t="s">
        <v>81</v>
      </c>
      <c r="M450" t="s">
        <v>1605</v>
      </c>
      <c r="N450">
        <v>100</v>
      </c>
      <c r="O450" t="s">
        <v>3027</v>
      </c>
      <c r="P450" t="s">
        <v>3007</v>
      </c>
      <c r="AT450" s="6">
        <v>786</v>
      </c>
    </row>
    <row r="451" spans="1:46" x14ac:dyDescent="0.25">
      <c r="A451" t="s">
        <v>2333</v>
      </c>
      <c r="B451" t="s">
        <v>2333</v>
      </c>
      <c r="C451" s="4" t="str">
        <f>HYPERLINK(O451,"Lumiere")</f>
        <v>Lumiere</v>
      </c>
      <c r="D451" t="str">
        <f>IF(LEFT(P451,2)="tt",HYPERLINK(CONCATENATE("https://www.imdb.com/title/",P451),"IMDb"),"")</f>
        <v>IMDb</v>
      </c>
      <c r="E451" t="str">
        <f>IF(Q451="","",HYPERLINK(Q451,"Elonet"))</f>
        <v/>
      </c>
      <c r="F451" s="5">
        <v>782</v>
      </c>
      <c r="G451" s="5">
        <f>SUM(S451:AT451)</f>
        <v>782</v>
      </c>
      <c r="H451">
        <v>2017</v>
      </c>
      <c r="I451" t="s">
        <v>2334</v>
      </c>
      <c r="J451" t="s">
        <v>245</v>
      </c>
      <c r="K451" t="s">
        <v>2335</v>
      </c>
      <c r="L451" t="s">
        <v>81</v>
      </c>
      <c r="M451" t="s">
        <v>491</v>
      </c>
      <c r="N451">
        <v>77</v>
      </c>
      <c r="O451" t="s">
        <v>2336</v>
      </c>
      <c r="P451" t="s">
        <v>2337</v>
      </c>
      <c r="Q451" t="s">
        <v>162</v>
      </c>
      <c r="S451" s="5">
        <v>0</v>
      </c>
      <c r="T451" s="5">
        <v>0</v>
      </c>
      <c r="U451" s="5">
        <v>0</v>
      </c>
      <c r="V451" s="5">
        <v>0</v>
      </c>
      <c r="W451" s="5">
        <v>0</v>
      </c>
      <c r="X451" s="5">
        <v>0</v>
      </c>
      <c r="Y451" s="5">
        <v>0</v>
      </c>
      <c r="Z451" s="5">
        <v>0</v>
      </c>
      <c r="AA451" s="5">
        <v>0</v>
      </c>
      <c r="AB451" s="5">
        <v>0</v>
      </c>
      <c r="AC451" s="5">
        <v>0</v>
      </c>
      <c r="AD451" s="5">
        <v>0</v>
      </c>
      <c r="AE451" s="5">
        <v>0</v>
      </c>
      <c r="AF451" s="5">
        <v>0</v>
      </c>
      <c r="AG451" s="5">
        <v>0</v>
      </c>
      <c r="AH451" s="5">
        <v>0</v>
      </c>
      <c r="AI451" s="5">
        <v>0</v>
      </c>
      <c r="AJ451" s="5">
        <v>0</v>
      </c>
      <c r="AK451" s="5">
        <v>0</v>
      </c>
      <c r="AL451" s="5">
        <v>0</v>
      </c>
      <c r="AM451" s="5">
        <v>0</v>
      </c>
      <c r="AN451" s="5">
        <v>0</v>
      </c>
      <c r="AO451" s="5">
        <v>570</v>
      </c>
      <c r="AP451" s="5">
        <v>212</v>
      </c>
      <c r="AQ451" s="5">
        <v>0</v>
      </c>
      <c r="AR451" s="5">
        <v>0</v>
      </c>
      <c r="AS451" s="5">
        <v>0</v>
      </c>
      <c r="AT451" s="6">
        <v>0</v>
      </c>
    </row>
    <row r="452" spans="1:46" x14ac:dyDescent="0.25">
      <c r="A452" t="s">
        <v>2338</v>
      </c>
      <c r="B452" t="s">
        <v>2338</v>
      </c>
      <c r="C452" s="4" t="str">
        <f>HYPERLINK(O452,"Lumiere")</f>
        <v>Lumiere</v>
      </c>
      <c r="D452" t="str">
        <f>IF(LEFT(P452,2)="tt",HYPERLINK(CONCATENATE("https://www.imdb.com/title/",P452),"IMDb"),"")</f>
        <v>IMDb</v>
      </c>
      <c r="E452" t="str">
        <f>IF(Q452="","",HYPERLINK(Q452,"Elonet"))</f>
        <v/>
      </c>
      <c r="F452" s="5">
        <v>771</v>
      </c>
      <c r="G452" s="5">
        <f>SUM(S452:AT452)</f>
        <v>771</v>
      </c>
      <c r="H452">
        <v>2005</v>
      </c>
      <c r="I452" t="s">
        <v>2339</v>
      </c>
      <c r="J452" t="s">
        <v>79</v>
      </c>
      <c r="K452" t="s">
        <v>2340</v>
      </c>
      <c r="L452" t="s">
        <v>81</v>
      </c>
      <c r="M452" t="s">
        <v>491</v>
      </c>
      <c r="N452">
        <v>90</v>
      </c>
      <c r="O452" t="s">
        <v>2341</v>
      </c>
      <c r="P452" t="s">
        <v>2342</v>
      </c>
      <c r="Q452" t="s">
        <v>162</v>
      </c>
      <c r="S452" s="5">
        <v>0</v>
      </c>
      <c r="T452" s="5">
        <v>0</v>
      </c>
      <c r="U452" s="5">
        <v>0</v>
      </c>
      <c r="V452" s="5">
        <v>0</v>
      </c>
      <c r="W452" s="5">
        <v>0</v>
      </c>
      <c r="X452" s="5">
        <v>0</v>
      </c>
      <c r="Y452" s="5">
        <v>0</v>
      </c>
      <c r="Z452" s="5">
        <v>0</v>
      </c>
      <c r="AA452" s="5">
        <v>0</v>
      </c>
      <c r="AB452" s="5">
        <v>771</v>
      </c>
      <c r="AC452" s="5">
        <v>0</v>
      </c>
      <c r="AD452" s="5">
        <v>0</v>
      </c>
      <c r="AE452" s="5">
        <v>0</v>
      </c>
      <c r="AF452" s="5">
        <v>0</v>
      </c>
      <c r="AG452" s="5">
        <v>0</v>
      </c>
      <c r="AH452" s="5">
        <v>0</v>
      </c>
      <c r="AI452" s="5">
        <v>0</v>
      </c>
      <c r="AJ452" s="5">
        <v>0</v>
      </c>
      <c r="AK452" s="5">
        <v>0</v>
      </c>
      <c r="AL452" s="5">
        <v>0</v>
      </c>
      <c r="AM452" s="5">
        <v>0</v>
      </c>
      <c r="AN452" s="5">
        <v>0</v>
      </c>
      <c r="AO452" s="5">
        <v>0</v>
      </c>
      <c r="AP452" s="5">
        <v>0</v>
      </c>
      <c r="AQ452" s="5">
        <v>0</v>
      </c>
      <c r="AR452" s="5">
        <v>0</v>
      </c>
      <c r="AS452" s="5">
        <v>0</v>
      </c>
      <c r="AT452" s="6">
        <v>0</v>
      </c>
    </row>
    <row r="453" spans="1:46" x14ac:dyDescent="0.25">
      <c r="A453" t="s">
        <v>2343</v>
      </c>
      <c r="B453" t="s">
        <v>2343</v>
      </c>
      <c r="C453" s="4" t="str">
        <f>HYPERLINK(O453,"Lumiere")</f>
        <v>Lumiere</v>
      </c>
      <c r="D453" t="str">
        <f>IF(LEFT(P453,2)="tt",HYPERLINK(CONCATENATE("https://www.imdb.com/title/",P453),"IMDb"),"")</f>
        <v>IMDb</v>
      </c>
      <c r="E453" t="str">
        <f>IF(Q453="","",HYPERLINK(Q453,"Elonet"))</f>
        <v>Elonet</v>
      </c>
      <c r="F453" s="5">
        <v>762</v>
      </c>
      <c r="G453" s="5">
        <f>SUM(S453:AT453)</f>
        <v>762</v>
      </c>
      <c r="H453">
        <v>2012</v>
      </c>
      <c r="I453" t="s">
        <v>2344</v>
      </c>
      <c r="J453" t="s">
        <v>245</v>
      </c>
      <c r="K453" t="s">
        <v>1808</v>
      </c>
      <c r="L453" t="s">
        <v>81</v>
      </c>
      <c r="M453" t="s">
        <v>558</v>
      </c>
      <c r="N453">
        <v>50</v>
      </c>
      <c r="O453" t="s">
        <v>2345</v>
      </c>
      <c r="P453" t="s">
        <v>2346</v>
      </c>
      <c r="Q453" t="s">
        <v>2737</v>
      </c>
      <c r="S453" s="5">
        <v>0</v>
      </c>
      <c r="T453" s="5">
        <v>0</v>
      </c>
      <c r="U453" s="5">
        <v>0</v>
      </c>
      <c r="V453" s="5">
        <v>0</v>
      </c>
      <c r="W453" s="5">
        <v>0</v>
      </c>
      <c r="X453" s="5">
        <v>0</v>
      </c>
      <c r="Y453" s="5">
        <v>0</v>
      </c>
      <c r="Z453" s="5">
        <v>0</v>
      </c>
      <c r="AA453" s="5">
        <v>0</v>
      </c>
      <c r="AB453" s="5">
        <v>0</v>
      </c>
      <c r="AC453" s="5">
        <v>0</v>
      </c>
      <c r="AD453" s="5">
        <v>0</v>
      </c>
      <c r="AE453" s="5">
        <v>0</v>
      </c>
      <c r="AF453" s="5">
        <v>0</v>
      </c>
      <c r="AG453" s="5">
        <v>0</v>
      </c>
      <c r="AH453" s="5">
        <v>0</v>
      </c>
      <c r="AI453" s="5">
        <v>545</v>
      </c>
      <c r="AJ453" s="5">
        <v>0</v>
      </c>
      <c r="AK453" s="5">
        <v>217</v>
      </c>
      <c r="AL453" s="5">
        <v>0</v>
      </c>
      <c r="AM453" s="5">
        <v>0</v>
      </c>
      <c r="AN453" s="5">
        <v>0</v>
      </c>
      <c r="AO453" s="5">
        <v>0</v>
      </c>
      <c r="AP453" s="5">
        <v>0</v>
      </c>
      <c r="AQ453" s="5">
        <v>0</v>
      </c>
      <c r="AR453" s="5">
        <v>0</v>
      </c>
      <c r="AS453" s="5">
        <v>0</v>
      </c>
      <c r="AT453" s="6">
        <v>0</v>
      </c>
    </row>
    <row r="454" spans="1:46" x14ac:dyDescent="0.25">
      <c r="A454" t="s">
        <v>2347</v>
      </c>
      <c r="B454" t="s">
        <v>2347</v>
      </c>
      <c r="C454" s="4" t="str">
        <f>HYPERLINK(O454,"Lumiere")</f>
        <v>Lumiere</v>
      </c>
      <c r="D454" t="str">
        <f>IF(LEFT(P454,2)="tt",HYPERLINK(CONCATENATE("https://www.imdb.com/title/",P454),"IMDb"),"")</f>
        <v>IMDb</v>
      </c>
      <c r="E454" t="str">
        <f>IF(Q454="","",HYPERLINK(Q454,"Elonet"))</f>
        <v>Elonet</v>
      </c>
      <c r="F454" s="5">
        <v>755</v>
      </c>
      <c r="G454" s="5">
        <f>SUM(S454:AT454)</f>
        <v>755</v>
      </c>
      <c r="H454">
        <v>1952</v>
      </c>
      <c r="I454" t="s">
        <v>2348</v>
      </c>
      <c r="J454" t="s">
        <v>79</v>
      </c>
      <c r="K454" t="s">
        <v>207</v>
      </c>
      <c r="L454" t="s">
        <v>97</v>
      </c>
      <c r="M454" t="s">
        <v>2349</v>
      </c>
      <c r="N454">
        <v>74</v>
      </c>
      <c r="O454" t="s">
        <v>2350</v>
      </c>
      <c r="P454" t="s">
        <v>2351</v>
      </c>
      <c r="Q454" t="s">
        <v>2352</v>
      </c>
      <c r="S454" s="5">
        <v>0</v>
      </c>
      <c r="T454" s="5">
        <v>0</v>
      </c>
      <c r="U454" s="5">
        <v>0</v>
      </c>
      <c r="V454" s="5">
        <v>0</v>
      </c>
      <c r="W454" s="5">
        <v>0</v>
      </c>
      <c r="X454" s="5">
        <v>0</v>
      </c>
      <c r="Y454" s="5">
        <v>0</v>
      </c>
      <c r="Z454" s="5">
        <v>0</v>
      </c>
      <c r="AA454" s="5">
        <v>0</v>
      </c>
      <c r="AB454" s="5">
        <v>0</v>
      </c>
      <c r="AC454" s="5">
        <v>0</v>
      </c>
      <c r="AD454" s="5">
        <v>0</v>
      </c>
      <c r="AE454" s="5">
        <v>0</v>
      </c>
      <c r="AF454" s="5">
        <v>0</v>
      </c>
      <c r="AG454" s="5">
        <v>0</v>
      </c>
      <c r="AH454" s="5">
        <v>0</v>
      </c>
      <c r="AI454" s="5">
        <v>0</v>
      </c>
      <c r="AJ454" s="5">
        <v>0</v>
      </c>
      <c r="AK454" s="5">
        <v>0</v>
      </c>
      <c r="AL454" s="5">
        <v>0</v>
      </c>
      <c r="AM454" s="5">
        <v>0</v>
      </c>
      <c r="AN454" s="5">
        <v>0</v>
      </c>
      <c r="AO454" s="5">
        <v>0</v>
      </c>
      <c r="AP454" s="5">
        <v>755</v>
      </c>
      <c r="AQ454" s="5">
        <v>0</v>
      </c>
      <c r="AR454" s="5">
        <v>0</v>
      </c>
      <c r="AS454" s="5">
        <v>0</v>
      </c>
      <c r="AT454" s="6">
        <v>0</v>
      </c>
    </row>
    <row r="455" spans="1:46" x14ac:dyDescent="0.25">
      <c r="A455" t="s">
        <v>2353</v>
      </c>
      <c r="B455" t="s">
        <v>2353</v>
      </c>
      <c r="C455" s="4" t="str">
        <f>HYPERLINK(O455,"Lumiere")</f>
        <v>Lumiere</v>
      </c>
      <c r="D455" t="str">
        <f>IF(LEFT(P455,2)="tt",HYPERLINK(CONCATENATE("https://www.imdb.com/title/",P455),"IMDb"),"")</f>
        <v>IMDb</v>
      </c>
      <c r="E455" t="str">
        <f>IF(Q455="","",HYPERLINK(Q455,"Elonet"))</f>
        <v>Elonet</v>
      </c>
      <c r="F455" s="5">
        <v>754</v>
      </c>
      <c r="G455" s="5">
        <f>SUM(S455:AT455)</f>
        <v>745</v>
      </c>
      <c r="H455">
        <v>1994</v>
      </c>
      <c r="I455" t="s">
        <v>115</v>
      </c>
      <c r="J455" t="s">
        <v>79</v>
      </c>
      <c r="K455" t="s">
        <v>116</v>
      </c>
      <c r="L455" t="s">
        <v>97</v>
      </c>
      <c r="M455" t="s">
        <v>2354</v>
      </c>
      <c r="N455">
        <v>94</v>
      </c>
      <c r="O455" t="s">
        <v>2355</v>
      </c>
      <c r="P455" t="s">
        <v>2356</v>
      </c>
      <c r="Q455" t="s">
        <v>2357</v>
      </c>
      <c r="S455" s="5">
        <v>0</v>
      </c>
      <c r="T455" s="5">
        <v>0</v>
      </c>
      <c r="U455" s="5">
        <v>0</v>
      </c>
      <c r="V455" s="5">
        <v>272</v>
      </c>
      <c r="W455" s="5">
        <v>0</v>
      </c>
      <c r="X455" s="5">
        <v>0</v>
      </c>
      <c r="Y455" s="5">
        <v>0</v>
      </c>
      <c r="Z455" s="5">
        <v>0</v>
      </c>
      <c r="AA455" s="5">
        <v>0</v>
      </c>
      <c r="AB455" s="5">
        <v>0</v>
      </c>
      <c r="AC455" s="5">
        <v>40</v>
      </c>
      <c r="AD455" s="5">
        <v>0</v>
      </c>
      <c r="AE455" s="5">
        <v>0</v>
      </c>
      <c r="AF455" s="5">
        <v>46</v>
      </c>
      <c r="AG455" s="5">
        <v>0</v>
      </c>
      <c r="AH455" s="5">
        <v>0</v>
      </c>
      <c r="AI455" s="5">
        <v>0</v>
      </c>
      <c r="AJ455" s="5">
        <v>0</v>
      </c>
      <c r="AK455" s="5">
        <v>30</v>
      </c>
      <c r="AL455" s="5">
        <v>91</v>
      </c>
      <c r="AM455" s="5">
        <v>4</v>
      </c>
      <c r="AN455" s="5">
        <v>87</v>
      </c>
      <c r="AO455" s="5">
        <v>80</v>
      </c>
      <c r="AP455" s="5">
        <v>0</v>
      </c>
      <c r="AQ455" s="5">
        <v>95</v>
      </c>
      <c r="AR455" s="5">
        <v>0</v>
      </c>
      <c r="AS455" s="5">
        <v>0</v>
      </c>
      <c r="AT455" s="6">
        <v>0</v>
      </c>
    </row>
    <row r="456" spans="1:46" x14ac:dyDescent="0.25">
      <c r="A456" t="s">
        <v>2358</v>
      </c>
      <c r="B456" t="s">
        <v>2358</v>
      </c>
      <c r="C456" s="4" t="str">
        <f>HYPERLINK(O456,"Lumiere")</f>
        <v>Lumiere</v>
      </c>
      <c r="D456" t="str">
        <f>IF(LEFT(P456,2)="tt",HYPERLINK(CONCATENATE("https://www.imdb.com/title/",P456),"IMDb"),"")</f>
        <v>IMDb</v>
      </c>
      <c r="E456" t="str">
        <f>IF(Q456="","",HYPERLINK(Q456,"Elonet"))</f>
        <v/>
      </c>
      <c r="F456" s="5">
        <v>742</v>
      </c>
      <c r="G456" s="5">
        <f>SUM(S456:AT456)</f>
        <v>742</v>
      </c>
      <c r="H456">
        <v>2016</v>
      </c>
      <c r="I456" t="s">
        <v>2359</v>
      </c>
      <c r="J456" t="s">
        <v>245</v>
      </c>
      <c r="K456" t="s">
        <v>2313</v>
      </c>
      <c r="L456" t="s">
        <v>81</v>
      </c>
      <c r="M456" t="s">
        <v>815</v>
      </c>
      <c r="N456">
        <v>80</v>
      </c>
      <c r="O456" t="s">
        <v>2360</v>
      </c>
      <c r="P456" t="s">
        <v>2361</v>
      </c>
      <c r="Q456" t="s">
        <v>162</v>
      </c>
      <c r="S456" s="5">
        <v>0</v>
      </c>
      <c r="T456" s="5">
        <v>0</v>
      </c>
      <c r="U456" s="5">
        <v>0</v>
      </c>
      <c r="V456" s="5">
        <v>0</v>
      </c>
      <c r="W456" s="5">
        <v>0</v>
      </c>
      <c r="X456" s="5">
        <v>0</v>
      </c>
      <c r="Y456" s="5">
        <v>0</v>
      </c>
      <c r="Z456" s="5">
        <v>0</v>
      </c>
      <c r="AA456" s="5">
        <v>0</v>
      </c>
      <c r="AB456" s="5">
        <v>0</v>
      </c>
      <c r="AC456" s="5">
        <v>0</v>
      </c>
      <c r="AD456" s="5">
        <v>0</v>
      </c>
      <c r="AE456" s="5">
        <v>0</v>
      </c>
      <c r="AF456" s="5">
        <v>0</v>
      </c>
      <c r="AG456" s="5">
        <v>0</v>
      </c>
      <c r="AH456" s="5">
        <v>0</v>
      </c>
      <c r="AI456" s="5">
        <v>0</v>
      </c>
      <c r="AJ456" s="5">
        <v>0</v>
      </c>
      <c r="AK456" s="5">
        <v>0</v>
      </c>
      <c r="AL456" s="5">
        <v>0</v>
      </c>
      <c r="AM456" s="5">
        <v>0</v>
      </c>
      <c r="AN456" s="5">
        <v>742</v>
      </c>
      <c r="AO456" s="5">
        <v>0</v>
      </c>
      <c r="AP456" s="5">
        <v>0</v>
      </c>
      <c r="AQ456" s="5">
        <v>0</v>
      </c>
      <c r="AR456" s="5">
        <v>0</v>
      </c>
      <c r="AS456" s="5">
        <v>0</v>
      </c>
      <c r="AT456" s="6">
        <v>0</v>
      </c>
    </row>
    <row r="457" spans="1:46" x14ac:dyDescent="0.25">
      <c r="A457" t="s">
        <v>2362</v>
      </c>
      <c r="B457" t="s">
        <v>2362</v>
      </c>
      <c r="C457" s="4" t="str">
        <f>HYPERLINK(O457,"Lumiere")</f>
        <v>Lumiere</v>
      </c>
      <c r="D457" t="str">
        <f>IF(LEFT(P457,2)="tt",HYPERLINK(CONCATENATE("https://www.imdb.com/title/",P457),"IMDb"),"")</f>
        <v>IMDb</v>
      </c>
      <c r="E457" t="str">
        <f>IF(Q457="","",HYPERLINK(Q457,"Elonet"))</f>
        <v/>
      </c>
      <c r="F457" s="5">
        <v>722</v>
      </c>
      <c r="G457" s="5">
        <f>SUM(S457:AT457)</f>
        <v>722</v>
      </c>
      <c r="H457">
        <v>2004</v>
      </c>
      <c r="I457" t="s">
        <v>2363</v>
      </c>
      <c r="J457" t="s">
        <v>245</v>
      </c>
      <c r="K457" t="s">
        <v>2364</v>
      </c>
      <c r="L457" t="s">
        <v>81</v>
      </c>
      <c r="M457" t="s">
        <v>491</v>
      </c>
      <c r="N457">
        <v>109</v>
      </c>
      <c r="O457" t="s">
        <v>2365</v>
      </c>
      <c r="P457" t="s">
        <v>2366</v>
      </c>
      <c r="Q457" t="s">
        <v>162</v>
      </c>
      <c r="S457" s="5">
        <v>0</v>
      </c>
      <c r="T457" s="5">
        <v>0</v>
      </c>
      <c r="U457" s="5">
        <v>0</v>
      </c>
      <c r="V457" s="5">
        <v>0</v>
      </c>
      <c r="W457" s="5">
        <v>0</v>
      </c>
      <c r="X457" s="5">
        <v>0</v>
      </c>
      <c r="Y457" s="5">
        <v>0</v>
      </c>
      <c r="Z457" s="5">
        <v>0</v>
      </c>
      <c r="AA457" s="5">
        <v>402</v>
      </c>
      <c r="AB457" s="5">
        <v>320</v>
      </c>
      <c r="AC457" s="5">
        <v>0</v>
      </c>
      <c r="AD457" s="5">
        <v>0</v>
      </c>
      <c r="AE457" s="5">
        <v>0</v>
      </c>
      <c r="AF457" s="5">
        <v>0</v>
      </c>
      <c r="AG457" s="5">
        <v>0</v>
      </c>
      <c r="AH457" s="5">
        <v>0</v>
      </c>
      <c r="AI457" s="5">
        <v>0</v>
      </c>
      <c r="AJ457" s="5">
        <v>0</v>
      </c>
      <c r="AK457" s="5">
        <v>0</v>
      </c>
      <c r="AL457" s="5">
        <v>0</v>
      </c>
      <c r="AM457" s="5">
        <v>0</v>
      </c>
      <c r="AN457" s="5">
        <v>0</v>
      </c>
      <c r="AO457" s="5">
        <v>0</v>
      </c>
      <c r="AP457" s="5">
        <v>0</v>
      </c>
      <c r="AQ457" s="5">
        <v>0</v>
      </c>
      <c r="AR457" s="5">
        <v>0</v>
      </c>
      <c r="AS457" s="5">
        <v>0</v>
      </c>
      <c r="AT457" s="6">
        <v>0</v>
      </c>
    </row>
    <row r="458" spans="1:46" x14ac:dyDescent="0.25">
      <c r="A458" t="s">
        <v>2367</v>
      </c>
      <c r="B458" t="s">
        <v>2367</v>
      </c>
      <c r="C458" s="4" t="str">
        <f>HYPERLINK(O458,"Lumiere")</f>
        <v>Lumiere</v>
      </c>
      <c r="D458" t="str">
        <f>IF(LEFT(P458,2)="tt",HYPERLINK(CONCATENATE("https://www.imdb.com/title/",P458),"IMDb"),"")</f>
        <v>IMDb</v>
      </c>
      <c r="E458" t="str">
        <f>IF(Q458="","",HYPERLINK(Q458,"Elonet"))</f>
        <v>Elonet</v>
      </c>
      <c r="F458" s="5">
        <v>644</v>
      </c>
      <c r="G458" s="5">
        <f>SUM(S458:AT458)</f>
        <v>655</v>
      </c>
      <c r="H458">
        <v>2018</v>
      </c>
      <c r="I458" t="s">
        <v>2048</v>
      </c>
      <c r="J458" t="s">
        <v>79</v>
      </c>
      <c r="K458" t="s">
        <v>2368</v>
      </c>
      <c r="L458" t="s">
        <v>81</v>
      </c>
      <c r="M458" t="s">
        <v>491</v>
      </c>
      <c r="N458">
        <v>78</v>
      </c>
      <c r="O458" t="s">
        <v>2369</v>
      </c>
      <c r="P458" t="s">
        <v>2370</v>
      </c>
      <c r="Q458" t="s">
        <v>2738</v>
      </c>
      <c r="S458" s="5">
        <v>0</v>
      </c>
      <c r="T458" s="5">
        <v>0</v>
      </c>
      <c r="U458" s="5">
        <v>0</v>
      </c>
      <c r="V458" s="5">
        <v>0</v>
      </c>
      <c r="W458" s="5">
        <v>0</v>
      </c>
      <c r="X458" s="5">
        <v>0</v>
      </c>
      <c r="Y458" s="5">
        <v>0</v>
      </c>
      <c r="Z458" s="5">
        <v>0</v>
      </c>
      <c r="AA458" s="5">
        <v>0</v>
      </c>
      <c r="AB458" s="5">
        <v>0</v>
      </c>
      <c r="AC458" s="5">
        <v>0</v>
      </c>
      <c r="AD458" s="5">
        <v>0</v>
      </c>
      <c r="AE458" s="5">
        <v>0</v>
      </c>
      <c r="AF458" s="5">
        <v>0</v>
      </c>
      <c r="AG458" s="5">
        <v>0</v>
      </c>
      <c r="AH458" s="5">
        <v>0</v>
      </c>
      <c r="AI458" s="5">
        <v>0</v>
      </c>
      <c r="AJ458" s="5">
        <v>0</v>
      </c>
      <c r="AK458" s="5">
        <v>0</v>
      </c>
      <c r="AL458" s="5">
        <v>0</v>
      </c>
      <c r="AM458" s="5">
        <v>0</v>
      </c>
      <c r="AN458" s="5">
        <v>0</v>
      </c>
      <c r="AO458" s="5">
        <v>0</v>
      </c>
      <c r="AP458" s="5">
        <v>534</v>
      </c>
      <c r="AQ458" s="5">
        <v>80</v>
      </c>
      <c r="AR458" s="5">
        <v>30</v>
      </c>
      <c r="AS458" s="5">
        <v>0</v>
      </c>
      <c r="AT458" s="6">
        <v>11</v>
      </c>
    </row>
    <row r="459" spans="1:46" x14ac:dyDescent="0.25">
      <c r="A459" t="s">
        <v>2371</v>
      </c>
      <c r="B459" t="s">
        <v>2372</v>
      </c>
      <c r="C459" s="4" t="str">
        <f>HYPERLINK(O459,"Lumiere")</f>
        <v>Lumiere</v>
      </c>
      <c r="D459" t="str">
        <f>IF(LEFT(P459,2)="tt",HYPERLINK(CONCATENATE("https://www.imdb.com/title/",P459),"IMDb"),"")</f>
        <v>IMDb</v>
      </c>
      <c r="E459" t="str">
        <f>IF(Q459="","",HYPERLINK(Q459,"Elonet"))</f>
        <v>Elonet</v>
      </c>
      <c r="F459" s="5">
        <v>624</v>
      </c>
      <c r="G459" s="5">
        <f>SUM(S459:AT459)</f>
        <v>624</v>
      </c>
      <c r="H459">
        <v>2002</v>
      </c>
      <c r="I459" t="s">
        <v>2373</v>
      </c>
      <c r="J459" t="s">
        <v>79</v>
      </c>
      <c r="K459" t="s">
        <v>2374</v>
      </c>
      <c r="L459" t="s">
        <v>81</v>
      </c>
      <c r="M459" t="s">
        <v>491</v>
      </c>
      <c r="N459">
        <v>80</v>
      </c>
      <c r="O459" t="s">
        <v>2375</v>
      </c>
      <c r="P459" t="s">
        <v>2376</v>
      </c>
      <c r="Q459" t="s">
        <v>2739</v>
      </c>
      <c r="S459" s="5">
        <v>0</v>
      </c>
      <c r="T459" s="5">
        <v>0</v>
      </c>
      <c r="U459" s="5">
        <v>0</v>
      </c>
      <c r="V459" s="5">
        <v>0</v>
      </c>
      <c r="W459" s="5">
        <v>0</v>
      </c>
      <c r="X459" s="5">
        <v>0</v>
      </c>
      <c r="Y459" s="5">
        <v>552</v>
      </c>
      <c r="Z459" s="5">
        <v>72</v>
      </c>
      <c r="AA459" s="5">
        <v>0</v>
      </c>
      <c r="AB459" s="5">
        <v>0</v>
      </c>
      <c r="AC459" s="5">
        <v>0</v>
      </c>
      <c r="AD459" s="5">
        <v>0</v>
      </c>
      <c r="AE459" s="5">
        <v>0</v>
      </c>
      <c r="AF459" s="5">
        <v>0</v>
      </c>
      <c r="AG459" s="5">
        <v>0</v>
      </c>
      <c r="AH459" s="5">
        <v>0</v>
      </c>
      <c r="AI459" s="5">
        <v>0</v>
      </c>
      <c r="AJ459" s="5">
        <v>0</v>
      </c>
      <c r="AK459" s="5">
        <v>0</v>
      </c>
      <c r="AL459" s="5">
        <v>0</v>
      </c>
      <c r="AM459" s="5">
        <v>0</v>
      </c>
      <c r="AN459" s="5">
        <v>0</v>
      </c>
      <c r="AO459" s="5">
        <v>0</v>
      </c>
      <c r="AP459" s="5">
        <v>0</v>
      </c>
      <c r="AQ459" s="5">
        <v>0</v>
      </c>
      <c r="AR459" s="5">
        <v>0</v>
      </c>
      <c r="AS459" s="5">
        <v>0</v>
      </c>
      <c r="AT459" s="6">
        <v>0</v>
      </c>
    </row>
    <row r="460" spans="1:46" x14ac:dyDescent="0.25">
      <c r="A460" t="s">
        <v>2377</v>
      </c>
      <c r="B460" t="s">
        <v>2377</v>
      </c>
      <c r="C460" s="4" t="str">
        <f>HYPERLINK(O460,"Lumiere")</f>
        <v>Lumiere</v>
      </c>
      <c r="D460" t="str">
        <f>IF(LEFT(P460,2)="tt",HYPERLINK(CONCATENATE("https://www.imdb.com/title/",P460),"IMDb"),"")</f>
        <v>IMDb</v>
      </c>
      <c r="E460" t="str">
        <f>IF(Q460="","",HYPERLINK(Q460,"Elonet"))</f>
        <v>Elonet</v>
      </c>
      <c r="F460" s="5">
        <v>605</v>
      </c>
      <c r="G460" s="5">
        <f>SUM(S460:AT460)</f>
        <v>605</v>
      </c>
      <c r="H460">
        <v>2000</v>
      </c>
      <c r="I460" t="s">
        <v>2378</v>
      </c>
      <c r="J460" t="s">
        <v>79</v>
      </c>
      <c r="K460" t="s">
        <v>2379</v>
      </c>
      <c r="L460" t="s">
        <v>81</v>
      </c>
      <c r="M460" t="s">
        <v>491</v>
      </c>
      <c r="N460">
        <v>73</v>
      </c>
      <c r="O460" t="s">
        <v>2380</v>
      </c>
      <c r="P460" t="s">
        <v>2381</v>
      </c>
      <c r="Q460" t="s">
        <v>2740</v>
      </c>
      <c r="S460" s="5">
        <v>0</v>
      </c>
      <c r="T460" s="5">
        <v>0</v>
      </c>
      <c r="U460" s="5">
        <v>0</v>
      </c>
      <c r="V460" s="5">
        <v>0</v>
      </c>
      <c r="W460" s="5">
        <v>605</v>
      </c>
      <c r="X460" s="5">
        <v>0</v>
      </c>
      <c r="Y460" s="5">
        <v>0</v>
      </c>
      <c r="Z460" s="5">
        <v>0</v>
      </c>
      <c r="AA460" s="5">
        <v>0</v>
      </c>
      <c r="AB460" s="5">
        <v>0</v>
      </c>
      <c r="AC460" s="5">
        <v>0</v>
      </c>
      <c r="AD460" s="5">
        <v>0</v>
      </c>
      <c r="AE460" s="5">
        <v>0</v>
      </c>
      <c r="AF460" s="5">
        <v>0</v>
      </c>
      <c r="AG460" s="5">
        <v>0</v>
      </c>
      <c r="AH460" s="5">
        <v>0</v>
      </c>
      <c r="AI460" s="5">
        <v>0</v>
      </c>
      <c r="AJ460" s="5">
        <v>0</v>
      </c>
      <c r="AK460" s="5">
        <v>0</v>
      </c>
      <c r="AL460" s="5">
        <v>0</v>
      </c>
      <c r="AM460" s="5">
        <v>0</v>
      </c>
      <c r="AN460" s="5">
        <v>0</v>
      </c>
      <c r="AO460" s="5">
        <v>0</v>
      </c>
      <c r="AP460" s="5">
        <v>0</v>
      </c>
      <c r="AQ460" s="5">
        <v>0</v>
      </c>
      <c r="AR460" s="5">
        <v>0</v>
      </c>
      <c r="AS460" s="5">
        <v>0</v>
      </c>
      <c r="AT460" s="6">
        <v>0</v>
      </c>
    </row>
    <row r="461" spans="1:46" x14ac:dyDescent="0.25">
      <c r="A461" t="s">
        <v>2382</v>
      </c>
      <c r="B461" t="s">
        <v>2383</v>
      </c>
      <c r="C461" s="4" t="str">
        <f>HYPERLINK(O461,"Lumiere")</f>
        <v>Lumiere</v>
      </c>
      <c r="D461" t="str">
        <f>IF(LEFT(P461,2)="tt",HYPERLINK(CONCATENATE("https://www.imdb.com/title/",P461),"IMDb"),"")</f>
        <v>IMDb</v>
      </c>
      <c r="E461" t="str">
        <f>IF(Q461="","",HYPERLINK(Q461,"Elonet"))</f>
        <v>Elonet</v>
      </c>
      <c r="F461" s="5">
        <v>581</v>
      </c>
      <c r="G461" s="5">
        <f>SUM(S461:AT461)</f>
        <v>240</v>
      </c>
      <c r="H461">
        <v>2013</v>
      </c>
      <c r="I461" t="s">
        <v>2384</v>
      </c>
      <c r="J461" t="s">
        <v>79</v>
      </c>
      <c r="K461" t="s">
        <v>2385</v>
      </c>
      <c r="L461" t="s">
        <v>81</v>
      </c>
      <c r="M461" t="s">
        <v>491</v>
      </c>
      <c r="N461">
        <v>87</v>
      </c>
      <c r="O461" t="s">
        <v>2386</v>
      </c>
      <c r="P461" t="s">
        <v>2387</v>
      </c>
      <c r="Q461" t="s">
        <v>2388</v>
      </c>
      <c r="S461" s="5">
        <v>0</v>
      </c>
      <c r="T461" s="5">
        <v>0</v>
      </c>
      <c r="U461" s="5">
        <v>0</v>
      </c>
      <c r="V461" s="5">
        <v>0</v>
      </c>
      <c r="W461" s="5">
        <v>0</v>
      </c>
      <c r="X461" s="5">
        <v>0</v>
      </c>
      <c r="Y461" s="5">
        <v>0</v>
      </c>
      <c r="Z461" s="5">
        <v>0</v>
      </c>
      <c r="AA461" s="5">
        <v>0</v>
      </c>
      <c r="AB461" s="5">
        <v>0</v>
      </c>
      <c r="AC461" s="5">
        <v>0</v>
      </c>
      <c r="AD461" s="5">
        <v>0</v>
      </c>
      <c r="AE461" s="5">
        <v>0</v>
      </c>
      <c r="AF461" s="5">
        <v>0</v>
      </c>
      <c r="AG461" s="5">
        <v>0</v>
      </c>
      <c r="AH461" s="5">
        <v>0</v>
      </c>
      <c r="AI461" s="5">
        <v>0</v>
      </c>
      <c r="AJ461" s="5">
        <v>0</v>
      </c>
      <c r="AK461" s="5">
        <v>240</v>
      </c>
      <c r="AL461" s="5">
        <v>0</v>
      </c>
      <c r="AM461" s="5">
        <v>0</v>
      </c>
      <c r="AN461" s="5">
        <v>0</v>
      </c>
      <c r="AO461" s="5">
        <v>0</v>
      </c>
      <c r="AP461" s="5">
        <v>0</v>
      </c>
      <c r="AQ461" s="5">
        <v>0</v>
      </c>
      <c r="AR461" s="5">
        <v>0</v>
      </c>
      <c r="AS461" s="5">
        <v>0</v>
      </c>
      <c r="AT461" s="6">
        <v>0</v>
      </c>
    </row>
    <row r="462" spans="1:46" x14ac:dyDescent="0.25">
      <c r="A462" t="s">
        <v>2389</v>
      </c>
      <c r="B462" t="s">
        <v>2389</v>
      </c>
      <c r="C462" s="4" t="str">
        <f>HYPERLINK(O462,"Lumiere")</f>
        <v>Lumiere</v>
      </c>
      <c r="D462" t="str">
        <f>IF(LEFT(P462,2)="tt",HYPERLINK(CONCATENATE("https://www.imdb.com/title/",P462),"IMDb"),"")</f>
        <v>IMDb</v>
      </c>
      <c r="E462" t="str">
        <f>IF(Q462="","",HYPERLINK(Q462,"Elonet"))</f>
        <v>Elonet</v>
      </c>
      <c r="F462" s="5">
        <v>579</v>
      </c>
      <c r="G462" s="5">
        <f>SUM(S462:AT462)</f>
        <v>13</v>
      </c>
      <c r="H462">
        <v>2014</v>
      </c>
      <c r="I462" t="s">
        <v>2390</v>
      </c>
      <c r="J462" t="s">
        <v>79</v>
      </c>
      <c r="K462" t="s">
        <v>2391</v>
      </c>
      <c r="L462" t="s">
        <v>97</v>
      </c>
      <c r="M462" t="s">
        <v>2392</v>
      </c>
      <c r="N462">
        <v>85</v>
      </c>
      <c r="O462" t="s">
        <v>2393</v>
      </c>
      <c r="P462" t="s">
        <v>2394</v>
      </c>
      <c r="Q462" t="s">
        <v>2395</v>
      </c>
      <c r="S462" s="5">
        <v>0</v>
      </c>
      <c r="T462" s="5">
        <v>0</v>
      </c>
      <c r="U462" s="5">
        <v>0</v>
      </c>
      <c r="V462" s="5">
        <v>0</v>
      </c>
      <c r="W462" s="5">
        <v>0</v>
      </c>
      <c r="X462" s="5">
        <v>0</v>
      </c>
      <c r="Y462" s="5">
        <v>0</v>
      </c>
      <c r="Z462" s="5">
        <v>0</v>
      </c>
      <c r="AA462" s="5">
        <v>0</v>
      </c>
      <c r="AB462" s="5">
        <v>0</v>
      </c>
      <c r="AC462" s="5">
        <v>0</v>
      </c>
      <c r="AD462" s="5">
        <v>0</v>
      </c>
      <c r="AE462" s="5">
        <v>0</v>
      </c>
      <c r="AF462" s="5">
        <v>0</v>
      </c>
      <c r="AG462" s="5">
        <v>0</v>
      </c>
      <c r="AH462" s="5">
        <v>0</v>
      </c>
      <c r="AI462" s="5">
        <v>0</v>
      </c>
      <c r="AJ462" s="5">
        <v>0</v>
      </c>
      <c r="AK462" s="5">
        <v>0</v>
      </c>
      <c r="AL462" s="5">
        <v>0</v>
      </c>
      <c r="AM462" s="5">
        <v>0</v>
      </c>
      <c r="AN462" s="5">
        <v>0</v>
      </c>
      <c r="AO462" s="5">
        <v>0</v>
      </c>
      <c r="AP462" s="5">
        <v>0</v>
      </c>
      <c r="AQ462" s="5">
        <v>0</v>
      </c>
      <c r="AR462" s="5">
        <v>13</v>
      </c>
      <c r="AS462" s="5">
        <v>0</v>
      </c>
      <c r="AT462" s="6">
        <v>0</v>
      </c>
    </row>
    <row r="463" spans="1:46" x14ac:dyDescent="0.25">
      <c r="A463" t="s">
        <v>2396</v>
      </c>
      <c r="B463" t="s">
        <v>2397</v>
      </c>
      <c r="C463" s="4" t="str">
        <f>HYPERLINK(O463,"Lumiere")</f>
        <v>Lumiere</v>
      </c>
      <c r="D463" t="str">
        <f>IF(LEFT(P463,2)="tt",HYPERLINK(CONCATENATE("https://www.imdb.com/title/",P463),"IMDb"),"")</f>
        <v>IMDb</v>
      </c>
      <c r="E463" t="str">
        <f>IF(Q463="","",HYPERLINK(Q463,"Elonet"))</f>
        <v/>
      </c>
      <c r="F463" s="5">
        <v>566</v>
      </c>
      <c r="G463" s="5">
        <f>SUM(S463:AT463)</f>
        <v>566</v>
      </c>
      <c r="H463">
        <v>2012</v>
      </c>
      <c r="I463" t="s">
        <v>2398</v>
      </c>
      <c r="J463" t="s">
        <v>79</v>
      </c>
      <c r="K463" t="s">
        <v>137</v>
      </c>
      <c r="L463" t="s">
        <v>81</v>
      </c>
      <c r="M463" t="s">
        <v>491</v>
      </c>
      <c r="N463">
        <v>54</v>
      </c>
      <c r="O463" t="s">
        <v>2399</v>
      </c>
      <c r="P463" t="s">
        <v>2400</v>
      </c>
      <c r="Q463" t="s">
        <v>162</v>
      </c>
      <c r="S463" s="5">
        <v>0</v>
      </c>
      <c r="T463" s="5">
        <v>0</v>
      </c>
      <c r="U463" s="5">
        <v>0</v>
      </c>
      <c r="V463" s="5">
        <v>0</v>
      </c>
      <c r="W463" s="5">
        <v>0</v>
      </c>
      <c r="X463" s="5">
        <v>0</v>
      </c>
      <c r="Y463" s="5">
        <v>0</v>
      </c>
      <c r="Z463" s="5">
        <v>0</v>
      </c>
      <c r="AA463" s="5">
        <v>0</v>
      </c>
      <c r="AB463" s="5">
        <v>0</v>
      </c>
      <c r="AC463" s="5">
        <v>0</v>
      </c>
      <c r="AD463" s="5">
        <v>0</v>
      </c>
      <c r="AE463" s="5">
        <v>0</v>
      </c>
      <c r="AF463" s="5">
        <v>0</v>
      </c>
      <c r="AG463" s="5">
        <v>0</v>
      </c>
      <c r="AH463" s="5">
        <v>0</v>
      </c>
      <c r="AI463" s="5">
        <v>566</v>
      </c>
      <c r="AJ463" s="5">
        <v>0</v>
      </c>
      <c r="AK463" s="5">
        <v>0</v>
      </c>
      <c r="AL463" s="5">
        <v>0</v>
      </c>
      <c r="AM463" s="5">
        <v>0</v>
      </c>
      <c r="AN463" s="5">
        <v>0</v>
      </c>
      <c r="AO463" s="5">
        <v>0</v>
      </c>
      <c r="AP463" s="5">
        <v>0</v>
      </c>
      <c r="AQ463" s="5">
        <v>0</v>
      </c>
      <c r="AR463" s="5">
        <v>0</v>
      </c>
      <c r="AS463" s="5">
        <v>0</v>
      </c>
      <c r="AT463" s="6">
        <v>0</v>
      </c>
    </row>
    <row r="464" spans="1:46" x14ac:dyDescent="0.25">
      <c r="A464" t="s">
        <v>2401</v>
      </c>
      <c r="B464" t="s">
        <v>2401</v>
      </c>
      <c r="C464" s="4" t="str">
        <f>HYPERLINK(O464,"Lumiere")</f>
        <v>Lumiere</v>
      </c>
      <c r="D464" t="str">
        <f>IF(LEFT(P464,2)="tt",HYPERLINK(CONCATENATE("https://www.imdb.com/title/",P464),"IMDb"),"")</f>
        <v>IMDb</v>
      </c>
      <c r="E464" t="str">
        <f>IF(Q464="","",HYPERLINK(Q464,"Elonet"))</f>
        <v>Elonet</v>
      </c>
      <c r="F464" s="5">
        <v>548</v>
      </c>
      <c r="G464" s="5">
        <f>SUM(S464:AT464)</f>
        <v>522</v>
      </c>
      <c r="H464">
        <v>1994</v>
      </c>
      <c r="I464" t="s">
        <v>115</v>
      </c>
      <c r="J464" t="s">
        <v>79</v>
      </c>
      <c r="K464" t="s">
        <v>207</v>
      </c>
      <c r="L464" t="s">
        <v>97</v>
      </c>
      <c r="M464" t="s">
        <v>2293</v>
      </c>
      <c r="N464">
        <v>57</v>
      </c>
      <c r="O464" t="s">
        <v>2402</v>
      </c>
      <c r="P464" t="s">
        <v>2403</v>
      </c>
      <c r="Q464" t="s">
        <v>2404</v>
      </c>
      <c r="S464" s="5">
        <v>435</v>
      </c>
      <c r="T464" s="5">
        <v>62</v>
      </c>
      <c r="U464" s="5">
        <v>0</v>
      </c>
      <c r="V464" s="5">
        <v>0</v>
      </c>
      <c r="W464" s="5">
        <v>0</v>
      </c>
      <c r="X464" s="5">
        <v>0</v>
      </c>
      <c r="Y464" s="5">
        <v>25</v>
      </c>
      <c r="Z464" s="5">
        <v>0</v>
      </c>
      <c r="AA464" s="5">
        <v>0</v>
      </c>
      <c r="AB464" s="5">
        <v>0</v>
      </c>
      <c r="AC464" s="5">
        <v>0</v>
      </c>
      <c r="AD464" s="5">
        <v>0</v>
      </c>
      <c r="AE464" s="5">
        <v>0</v>
      </c>
      <c r="AF464" s="5">
        <v>0</v>
      </c>
      <c r="AG464" s="5">
        <v>0</v>
      </c>
      <c r="AH464" s="5">
        <v>0</v>
      </c>
      <c r="AI464" s="5">
        <v>0</v>
      </c>
      <c r="AJ464" s="5">
        <v>0</v>
      </c>
      <c r="AK464" s="5">
        <v>0</v>
      </c>
      <c r="AL464" s="5">
        <v>0</v>
      </c>
      <c r="AM464" s="5">
        <v>0</v>
      </c>
      <c r="AN464" s="5">
        <v>0</v>
      </c>
      <c r="AO464" s="5">
        <v>0</v>
      </c>
      <c r="AP464" s="5">
        <v>0</v>
      </c>
      <c r="AQ464" s="5">
        <v>0</v>
      </c>
      <c r="AR464" s="5">
        <v>0</v>
      </c>
      <c r="AS464" s="5">
        <v>0</v>
      </c>
      <c r="AT464" s="6">
        <v>0</v>
      </c>
    </row>
    <row r="465" spans="1:46" x14ac:dyDescent="0.25">
      <c r="A465" t="s">
        <v>2405</v>
      </c>
      <c r="B465" t="s">
        <v>2406</v>
      </c>
      <c r="C465" s="4" t="str">
        <f>HYPERLINK(O465,"Lumiere")</f>
        <v>Lumiere</v>
      </c>
      <c r="D465" t="str">
        <f>IF(LEFT(P465,2)="tt",HYPERLINK(CONCATENATE("https://www.imdb.com/title/",P465),"IMDb"),"")</f>
        <v>IMDb</v>
      </c>
      <c r="E465" t="str">
        <f>IF(Q465="","",HYPERLINK(Q465,"Elonet"))</f>
        <v>Elonet</v>
      </c>
      <c r="F465" s="5">
        <v>546</v>
      </c>
      <c r="G465" s="5">
        <f>SUM(S465:AT465)</f>
        <v>370</v>
      </c>
      <c r="H465">
        <v>2016</v>
      </c>
      <c r="I465" t="s">
        <v>2407</v>
      </c>
      <c r="J465" t="s">
        <v>79</v>
      </c>
      <c r="K465" t="s">
        <v>2408</v>
      </c>
      <c r="L465" t="s">
        <v>81</v>
      </c>
      <c r="M465" t="s">
        <v>145</v>
      </c>
      <c r="N465">
        <v>110</v>
      </c>
      <c r="O465" t="s">
        <v>2409</v>
      </c>
      <c r="P465" t="s">
        <v>2410</v>
      </c>
      <c r="Q465" t="s">
        <v>2411</v>
      </c>
      <c r="S465" s="5">
        <v>0</v>
      </c>
      <c r="T465" s="5">
        <v>0</v>
      </c>
      <c r="U465" s="5">
        <v>0</v>
      </c>
      <c r="V465" s="5">
        <v>0</v>
      </c>
      <c r="W465" s="5">
        <v>0</v>
      </c>
      <c r="X465" s="5">
        <v>0</v>
      </c>
      <c r="Y465" s="5">
        <v>0</v>
      </c>
      <c r="Z465" s="5">
        <v>0</v>
      </c>
      <c r="AA465" s="5">
        <v>0</v>
      </c>
      <c r="AB465" s="5">
        <v>0</v>
      </c>
      <c r="AC465" s="5">
        <v>0</v>
      </c>
      <c r="AD465" s="5">
        <v>0</v>
      </c>
      <c r="AE465" s="5">
        <v>0</v>
      </c>
      <c r="AF465" s="5">
        <v>0</v>
      </c>
      <c r="AG465" s="5">
        <v>0</v>
      </c>
      <c r="AH465" s="5">
        <v>0</v>
      </c>
      <c r="AI465" s="5">
        <v>0</v>
      </c>
      <c r="AJ465" s="5">
        <v>0</v>
      </c>
      <c r="AK465" s="5">
        <v>0</v>
      </c>
      <c r="AL465" s="5">
        <v>0</v>
      </c>
      <c r="AM465" s="5">
        <v>0</v>
      </c>
      <c r="AN465" s="5">
        <v>269</v>
      </c>
      <c r="AO465" s="5">
        <v>38</v>
      </c>
      <c r="AP465" s="5">
        <v>56</v>
      </c>
      <c r="AQ465" s="5">
        <v>0</v>
      </c>
      <c r="AR465" s="5">
        <v>7</v>
      </c>
      <c r="AS465" s="5">
        <v>0</v>
      </c>
      <c r="AT465" s="6">
        <v>0</v>
      </c>
    </row>
    <row r="466" spans="1:46" x14ac:dyDescent="0.25">
      <c r="A466" t="s">
        <v>2412</v>
      </c>
      <c r="B466" t="s">
        <v>2412</v>
      </c>
      <c r="C466" s="4" t="str">
        <f>HYPERLINK(O466,"Lumiere")</f>
        <v>Lumiere</v>
      </c>
      <c r="D466" t="str">
        <f>IF(LEFT(P466,2)="tt",HYPERLINK(CONCATENATE("https://www.imdb.com/title/",P466),"IMDb"),"")</f>
        <v>IMDb</v>
      </c>
      <c r="E466" t="str">
        <f>IF(Q466="","",HYPERLINK(Q466,"Elonet"))</f>
        <v>Elonet</v>
      </c>
      <c r="F466" s="5">
        <v>541</v>
      </c>
      <c r="G466" s="5">
        <f>SUM(S466:AT466)</f>
        <v>461</v>
      </c>
      <c r="H466">
        <v>1938</v>
      </c>
      <c r="I466" t="s">
        <v>2413</v>
      </c>
      <c r="J466" t="s">
        <v>79</v>
      </c>
      <c r="K466" t="s">
        <v>207</v>
      </c>
      <c r="L466" t="s">
        <v>97</v>
      </c>
      <c r="M466" t="s">
        <v>295</v>
      </c>
      <c r="N466">
        <v>115</v>
      </c>
      <c r="O466" t="s">
        <v>2414</v>
      </c>
      <c r="P466" t="s">
        <v>2415</v>
      </c>
      <c r="Q466" t="s">
        <v>2416</v>
      </c>
      <c r="S466" s="5">
        <v>0</v>
      </c>
      <c r="T466" s="5">
        <v>0</v>
      </c>
      <c r="U466" s="5">
        <v>0</v>
      </c>
      <c r="V466" s="5">
        <v>0</v>
      </c>
      <c r="W466" s="5">
        <v>0</v>
      </c>
      <c r="X466" s="5">
        <v>0</v>
      </c>
      <c r="Y466" s="5">
        <v>0</v>
      </c>
      <c r="Z466" s="5">
        <v>0</v>
      </c>
      <c r="AA466" s="5">
        <v>0</v>
      </c>
      <c r="AB466" s="5">
        <v>0</v>
      </c>
      <c r="AC466" s="5">
        <v>0</v>
      </c>
      <c r="AD466" s="5">
        <v>0</v>
      </c>
      <c r="AE466" s="5">
        <v>0</v>
      </c>
      <c r="AF466" s="5">
        <v>0</v>
      </c>
      <c r="AG466" s="5">
        <v>0</v>
      </c>
      <c r="AH466" s="5">
        <v>0</v>
      </c>
      <c r="AI466" s="5">
        <v>94</v>
      </c>
      <c r="AJ466" s="5">
        <v>0</v>
      </c>
      <c r="AK466" s="5">
        <v>0</v>
      </c>
      <c r="AL466" s="5">
        <v>367</v>
      </c>
      <c r="AM466" s="5">
        <v>0</v>
      </c>
      <c r="AN466" s="5">
        <v>0</v>
      </c>
      <c r="AO466" s="5">
        <v>0</v>
      </c>
      <c r="AP466" s="5">
        <v>0</v>
      </c>
      <c r="AQ466" s="5">
        <v>0</v>
      </c>
      <c r="AR466" s="5">
        <v>0</v>
      </c>
      <c r="AS466" s="5">
        <v>0</v>
      </c>
      <c r="AT466" s="6">
        <v>0</v>
      </c>
    </row>
    <row r="467" spans="1:46" x14ac:dyDescent="0.25">
      <c r="A467" t="s">
        <v>2417</v>
      </c>
      <c r="B467" t="s">
        <v>2417</v>
      </c>
      <c r="C467" s="4" t="str">
        <f>HYPERLINK(O467,"Lumiere")</f>
        <v>Lumiere</v>
      </c>
      <c r="D467" t="str">
        <f>IF(LEFT(P467,2)="tt",HYPERLINK(CONCATENATE("https://www.imdb.com/title/",P467),"IMDb"),"")</f>
        <v>IMDb</v>
      </c>
      <c r="E467" t="str">
        <f>IF(Q467="","",HYPERLINK(Q467,"Elonet"))</f>
        <v/>
      </c>
      <c r="F467" s="5">
        <v>536</v>
      </c>
      <c r="G467" s="5">
        <f>SUM(S467:AT467)</f>
        <v>536</v>
      </c>
      <c r="H467">
        <v>2009</v>
      </c>
      <c r="I467" t="s">
        <v>2418</v>
      </c>
      <c r="J467" t="s">
        <v>79</v>
      </c>
      <c r="K467" t="s">
        <v>1059</v>
      </c>
      <c r="L467" t="s">
        <v>81</v>
      </c>
      <c r="M467" t="s">
        <v>2419</v>
      </c>
      <c r="N467">
        <v>90</v>
      </c>
      <c r="O467" t="s">
        <v>2420</v>
      </c>
      <c r="P467" t="s">
        <v>2421</v>
      </c>
      <c r="Q467" t="s">
        <v>162</v>
      </c>
      <c r="S467" s="5">
        <v>0</v>
      </c>
      <c r="T467" s="5">
        <v>0</v>
      </c>
      <c r="U467" s="5">
        <v>0</v>
      </c>
      <c r="V467" s="5">
        <v>0</v>
      </c>
      <c r="W467" s="5">
        <v>0</v>
      </c>
      <c r="X467" s="5">
        <v>0</v>
      </c>
      <c r="Y467" s="5">
        <v>0</v>
      </c>
      <c r="Z467" s="5">
        <v>0</v>
      </c>
      <c r="AA467" s="5">
        <v>0</v>
      </c>
      <c r="AB467" s="5">
        <v>0</v>
      </c>
      <c r="AC467" s="5">
        <v>0</v>
      </c>
      <c r="AD467" s="5">
        <v>0</v>
      </c>
      <c r="AE467" s="5">
        <v>0</v>
      </c>
      <c r="AF467" s="5">
        <v>0</v>
      </c>
      <c r="AG467" s="5">
        <v>441</v>
      </c>
      <c r="AH467" s="5">
        <v>95</v>
      </c>
      <c r="AI467" s="5">
        <v>0</v>
      </c>
      <c r="AJ467" s="5">
        <v>0</v>
      </c>
      <c r="AK467" s="5">
        <v>0</v>
      </c>
      <c r="AL467" s="5">
        <v>0</v>
      </c>
      <c r="AM467" s="5">
        <v>0</v>
      </c>
      <c r="AN467" s="5">
        <v>0</v>
      </c>
      <c r="AO467" s="5">
        <v>0</v>
      </c>
      <c r="AP467" s="5">
        <v>0</v>
      </c>
      <c r="AQ467" s="5">
        <v>0</v>
      </c>
      <c r="AR467" s="5">
        <v>0</v>
      </c>
      <c r="AS467" s="5">
        <v>0</v>
      </c>
      <c r="AT467" s="6">
        <v>0</v>
      </c>
    </row>
    <row r="468" spans="1:46" x14ac:dyDescent="0.25">
      <c r="A468" t="s">
        <v>2422</v>
      </c>
      <c r="B468" t="s">
        <v>2422</v>
      </c>
      <c r="C468" s="4" t="str">
        <f>HYPERLINK(O468,"Lumiere")</f>
        <v>Lumiere</v>
      </c>
      <c r="D468" t="str">
        <f>IF(LEFT(P468,2)="tt",HYPERLINK(CONCATENATE("https://www.imdb.com/title/",P468),"IMDb"),"")</f>
        <v>IMDb</v>
      </c>
      <c r="E468" t="str">
        <f>IF(Q468="","",HYPERLINK(Q468,"Elonet"))</f>
        <v>Elonet</v>
      </c>
      <c r="F468" s="5">
        <v>533</v>
      </c>
      <c r="G468" s="5">
        <f>SUM(S468:AT468)</f>
        <v>22</v>
      </c>
      <c r="H468">
        <v>2015</v>
      </c>
      <c r="I468" t="s">
        <v>2423</v>
      </c>
      <c r="J468" t="s">
        <v>79</v>
      </c>
      <c r="K468" t="s">
        <v>207</v>
      </c>
      <c r="L468" t="s">
        <v>97</v>
      </c>
      <c r="M468" t="s">
        <v>2424</v>
      </c>
      <c r="N468">
        <v>87</v>
      </c>
      <c r="O468" t="s">
        <v>2425</v>
      </c>
      <c r="P468" t="s">
        <v>2426</v>
      </c>
      <c r="Q468" t="s">
        <v>2427</v>
      </c>
      <c r="S468" s="5">
        <v>0</v>
      </c>
      <c r="T468" s="5">
        <v>0</v>
      </c>
      <c r="U468" s="5">
        <v>0</v>
      </c>
      <c r="V468" s="5">
        <v>0</v>
      </c>
      <c r="W468" s="5">
        <v>0</v>
      </c>
      <c r="X468" s="5">
        <v>0</v>
      </c>
      <c r="Y468" s="5">
        <v>0</v>
      </c>
      <c r="Z468" s="5">
        <v>0</v>
      </c>
      <c r="AA468" s="5">
        <v>0</v>
      </c>
      <c r="AB468" s="5">
        <v>0</v>
      </c>
      <c r="AC468" s="5">
        <v>0</v>
      </c>
      <c r="AD468" s="5">
        <v>0</v>
      </c>
      <c r="AE468" s="5">
        <v>0</v>
      </c>
      <c r="AF468" s="5">
        <v>0</v>
      </c>
      <c r="AG468" s="5">
        <v>0</v>
      </c>
      <c r="AH468" s="5">
        <v>0</v>
      </c>
      <c r="AI468" s="5">
        <v>0</v>
      </c>
      <c r="AJ468" s="5">
        <v>0</v>
      </c>
      <c r="AK468" s="5">
        <v>0</v>
      </c>
      <c r="AL468" s="5">
        <v>0</v>
      </c>
      <c r="AM468" s="5">
        <v>22</v>
      </c>
      <c r="AN468" s="5">
        <v>0</v>
      </c>
      <c r="AO468" s="5">
        <v>0</v>
      </c>
      <c r="AP468" s="5">
        <v>0</v>
      </c>
      <c r="AQ468" s="5">
        <v>0</v>
      </c>
      <c r="AR468" s="5">
        <v>0</v>
      </c>
      <c r="AS468" s="5">
        <v>0</v>
      </c>
      <c r="AT468" s="6">
        <v>0</v>
      </c>
    </row>
    <row r="469" spans="1:46" x14ac:dyDescent="0.25">
      <c r="A469" t="s">
        <v>2428</v>
      </c>
      <c r="B469" t="s">
        <v>2428</v>
      </c>
      <c r="C469" s="4" t="str">
        <f>HYPERLINK(O469,"Lumiere")</f>
        <v>Lumiere</v>
      </c>
      <c r="D469" t="str">
        <f>IF(LEFT(P469,2)="tt",HYPERLINK(CONCATENATE("https://www.imdb.com/title/",P469),"IMDb"),"")</f>
        <v>IMDb</v>
      </c>
      <c r="E469" t="str">
        <f>IF(Q469="","",HYPERLINK(Q469,"Elonet"))</f>
        <v>Elonet</v>
      </c>
      <c r="F469" s="5">
        <v>510</v>
      </c>
      <c r="G469" s="5">
        <f>SUM(S469:AT469)</f>
        <v>510</v>
      </c>
      <c r="H469">
        <v>1996</v>
      </c>
      <c r="I469" t="s">
        <v>2429</v>
      </c>
      <c r="J469" t="s">
        <v>245</v>
      </c>
      <c r="K469" t="s">
        <v>316</v>
      </c>
      <c r="L469" t="s">
        <v>97</v>
      </c>
      <c r="M469" t="s">
        <v>558</v>
      </c>
      <c r="N469">
        <v>69</v>
      </c>
      <c r="O469" t="s">
        <v>2430</v>
      </c>
      <c r="P469" t="s">
        <v>2431</v>
      </c>
      <c r="Q469" t="s">
        <v>2432</v>
      </c>
      <c r="S469" s="5">
        <v>510</v>
      </c>
      <c r="T469" s="5">
        <v>0</v>
      </c>
      <c r="U469" s="5">
        <v>0</v>
      </c>
      <c r="V469" s="5">
        <v>0</v>
      </c>
      <c r="W469" s="5">
        <v>0</v>
      </c>
      <c r="X469" s="5">
        <v>0</v>
      </c>
      <c r="Y469" s="5">
        <v>0</v>
      </c>
      <c r="Z469" s="5">
        <v>0</v>
      </c>
      <c r="AA469" s="5">
        <v>0</v>
      </c>
      <c r="AB469" s="5">
        <v>0</v>
      </c>
      <c r="AC469" s="5">
        <v>0</v>
      </c>
      <c r="AD469" s="5">
        <v>0</v>
      </c>
      <c r="AE469" s="5">
        <v>0</v>
      </c>
      <c r="AF469" s="5">
        <v>0</v>
      </c>
      <c r="AG469" s="5">
        <v>0</v>
      </c>
      <c r="AH469" s="5">
        <v>0</v>
      </c>
      <c r="AI469" s="5">
        <v>0</v>
      </c>
      <c r="AJ469" s="5">
        <v>0</v>
      </c>
      <c r="AK469" s="5">
        <v>0</v>
      </c>
      <c r="AL469" s="5">
        <v>0</v>
      </c>
      <c r="AM469" s="5">
        <v>0</v>
      </c>
      <c r="AN469" s="5">
        <v>0</v>
      </c>
      <c r="AO469" s="5">
        <v>0</v>
      </c>
      <c r="AP469" s="5">
        <v>0</v>
      </c>
      <c r="AQ469" s="5">
        <v>0</v>
      </c>
      <c r="AR469" s="5">
        <v>0</v>
      </c>
      <c r="AS469" s="5">
        <v>0</v>
      </c>
      <c r="AT469" s="6">
        <v>0</v>
      </c>
    </row>
    <row r="470" spans="1:46" x14ac:dyDescent="0.25">
      <c r="A470" t="s">
        <v>2433</v>
      </c>
      <c r="B470" t="s">
        <v>2433</v>
      </c>
      <c r="C470" s="4" t="str">
        <f>HYPERLINK(O470,"Lumiere")</f>
        <v>Lumiere</v>
      </c>
      <c r="D470" t="str">
        <f>IF(LEFT(P470,2)="tt",HYPERLINK(CONCATENATE("https://www.imdb.com/title/",P470),"IMDb"),"")</f>
        <v>IMDb</v>
      </c>
      <c r="E470" t="str">
        <f>IF(Q470="","",HYPERLINK(Q470,"Elonet"))</f>
        <v/>
      </c>
      <c r="F470" s="5">
        <v>508</v>
      </c>
      <c r="G470" s="5">
        <f>SUM(S470:AT470)</f>
        <v>508</v>
      </c>
      <c r="H470">
        <v>2021</v>
      </c>
      <c r="I470" t="s">
        <v>2434</v>
      </c>
      <c r="J470" t="s">
        <v>79</v>
      </c>
      <c r="K470" t="s">
        <v>2435</v>
      </c>
      <c r="L470" t="s">
        <v>81</v>
      </c>
      <c r="M470" t="s">
        <v>491</v>
      </c>
      <c r="N470">
        <v>79</v>
      </c>
      <c r="O470" t="s">
        <v>2436</v>
      </c>
      <c r="P470" t="s">
        <v>2437</v>
      </c>
      <c r="Q470" t="s">
        <v>162</v>
      </c>
      <c r="S470" s="5">
        <v>0</v>
      </c>
      <c r="T470" s="5">
        <v>0</v>
      </c>
      <c r="U470" s="5">
        <v>0</v>
      </c>
      <c r="V470" s="5">
        <v>0</v>
      </c>
      <c r="W470" s="5">
        <v>0</v>
      </c>
      <c r="X470" s="5">
        <v>0</v>
      </c>
      <c r="Y470" s="5">
        <v>0</v>
      </c>
      <c r="Z470" s="5">
        <v>0</v>
      </c>
      <c r="AA470" s="5">
        <v>0</v>
      </c>
      <c r="AB470" s="5">
        <v>0</v>
      </c>
      <c r="AC470" s="5">
        <v>0</v>
      </c>
      <c r="AD470" s="5">
        <v>0</v>
      </c>
      <c r="AE470" s="5">
        <v>0</v>
      </c>
      <c r="AF470" s="5">
        <v>0</v>
      </c>
      <c r="AG470" s="5">
        <v>0</v>
      </c>
      <c r="AH470" s="5">
        <v>0</v>
      </c>
      <c r="AI470" s="5">
        <v>0</v>
      </c>
      <c r="AJ470" s="5">
        <v>0</v>
      </c>
      <c r="AK470" s="5">
        <v>0</v>
      </c>
      <c r="AL470" s="5">
        <v>0</v>
      </c>
      <c r="AM470" s="5">
        <v>0</v>
      </c>
      <c r="AN470" s="5">
        <v>0</v>
      </c>
      <c r="AO470" s="5">
        <v>0</v>
      </c>
      <c r="AP470" s="5">
        <v>0</v>
      </c>
      <c r="AQ470" s="5">
        <v>0</v>
      </c>
      <c r="AR470" s="5">
        <v>508</v>
      </c>
      <c r="AS470" s="5">
        <v>0</v>
      </c>
      <c r="AT470" s="6">
        <v>0</v>
      </c>
    </row>
    <row r="471" spans="1:46" x14ac:dyDescent="0.25">
      <c r="A471" t="s">
        <v>2438</v>
      </c>
      <c r="B471" t="s">
        <v>2439</v>
      </c>
      <c r="C471" s="4" t="str">
        <f>HYPERLINK(O471,"Lumiere")</f>
        <v>Lumiere</v>
      </c>
      <c r="D471" t="str">
        <f>IF(LEFT(P471,2)="tt",HYPERLINK(CONCATENATE("https://www.imdb.com/title/",P471),"IMDb"),"")</f>
        <v>IMDb</v>
      </c>
      <c r="E471" t="str">
        <f>IF(Q471="","",HYPERLINK(Q471,"Elonet"))</f>
        <v>Elonet</v>
      </c>
      <c r="F471" s="5">
        <v>479</v>
      </c>
      <c r="G471" s="5">
        <f>SUM(S471:AT471)</f>
        <v>479</v>
      </c>
      <c r="H471">
        <v>2014</v>
      </c>
      <c r="I471" t="s">
        <v>2440</v>
      </c>
      <c r="J471" t="s">
        <v>79</v>
      </c>
      <c r="K471" t="s">
        <v>2441</v>
      </c>
      <c r="L471" t="s">
        <v>81</v>
      </c>
      <c r="M471" t="s">
        <v>1937</v>
      </c>
      <c r="N471">
        <v>63</v>
      </c>
      <c r="O471" t="s">
        <v>2442</v>
      </c>
      <c r="P471" t="s">
        <v>2443</v>
      </c>
      <c r="Q471" t="s">
        <v>2741</v>
      </c>
      <c r="S471" s="5">
        <v>0</v>
      </c>
      <c r="T471" s="5">
        <v>0</v>
      </c>
      <c r="U471" s="5">
        <v>0</v>
      </c>
      <c r="V471" s="5">
        <v>0</v>
      </c>
      <c r="W471" s="5">
        <v>0</v>
      </c>
      <c r="X471" s="5">
        <v>0</v>
      </c>
      <c r="Y471" s="5">
        <v>0</v>
      </c>
      <c r="Z471" s="5">
        <v>0</v>
      </c>
      <c r="AA471" s="5">
        <v>0</v>
      </c>
      <c r="AB471" s="5">
        <v>0</v>
      </c>
      <c r="AC471" s="5">
        <v>0</v>
      </c>
      <c r="AD471" s="5">
        <v>0</v>
      </c>
      <c r="AE471" s="5">
        <v>0</v>
      </c>
      <c r="AF471" s="5">
        <v>0</v>
      </c>
      <c r="AG471" s="5">
        <v>0</v>
      </c>
      <c r="AH471" s="5">
        <v>0</v>
      </c>
      <c r="AI471" s="5">
        <v>0</v>
      </c>
      <c r="AJ471" s="5">
        <v>0</v>
      </c>
      <c r="AK471" s="5">
        <v>0</v>
      </c>
      <c r="AL471" s="5">
        <v>434</v>
      </c>
      <c r="AM471" s="5">
        <v>0</v>
      </c>
      <c r="AN471" s="5">
        <v>45</v>
      </c>
      <c r="AO471" s="5">
        <v>0</v>
      </c>
      <c r="AP471" s="5">
        <v>0</v>
      </c>
      <c r="AQ471" s="5">
        <v>0</v>
      </c>
      <c r="AR471" s="5">
        <v>0</v>
      </c>
      <c r="AS471" s="5">
        <v>0</v>
      </c>
      <c r="AT471" s="6">
        <v>0</v>
      </c>
    </row>
    <row r="472" spans="1:46" x14ac:dyDescent="0.25">
      <c r="A472" t="s">
        <v>2444</v>
      </c>
      <c r="B472" t="s">
        <v>2444</v>
      </c>
      <c r="C472" s="4" t="str">
        <f>HYPERLINK(O472,"Lumiere")</f>
        <v>Lumiere</v>
      </c>
      <c r="D472" t="str">
        <f>IF(LEFT(P472,2)="tt",HYPERLINK(CONCATENATE("https://www.imdb.com/title/",P472),"IMDb"),"")</f>
        <v>IMDb</v>
      </c>
      <c r="E472" t="str">
        <f>IF(Q472="","",HYPERLINK(Q472,"Elonet"))</f>
        <v/>
      </c>
      <c r="F472" s="5">
        <v>474</v>
      </c>
      <c r="G472" s="5">
        <f>SUM(S472:AT472)</f>
        <v>474</v>
      </c>
      <c r="H472">
        <v>2015</v>
      </c>
      <c r="I472" t="s">
        <v>2445</v>
      </c>
      <c r="J472" t="s">
        <v>245</v>
      </c>
      <c r="K472" t="s">
        <v>2446</v>
      </c>
      <c r="L472" t="s">
        <v>81</v>
      </c>
      <c r="M472" t="s">
        <v>491</v>
      </c>
      <c r="N472">
        <v>80</v>
      </c>
      <c r="O472" t="s">
        <v>2447</v>
      </c>
      <c r="P472" t="s">
        <v>2448</v>
      </c>
      <c r="Q472" t="s">
        <v>162</v>
      </c>
      <c r="S472" s="5">
        <v>0</v>
      </c>
      <c r="T472" s="5">
        <v>0</v>
      </c>
      <c r="U472" s="5">
        <v>0</v>
      </c>
      <c r="V472" s="5">
        <v>0</v>
      </c>
      <c r="W472" s="5">
        <v>0</v>
      </c>
      <c r="X472" s="5">
        <v>0</v>
      </c>
      <c r="Y472" s="5">
        <v>0</v>
      </c>
      <c r="Z472" s="5">
        <v>0</v>
      </c>
      <c r="AA472" s="5">
        <v>0</v>
      </c>
      <c r="AB472" s="5">
        <v>0</v>
      </c>
      <c r="AC472" s="5">
        <v>0</v>
      </c>
      <c r="AD472" s="5">
        <v>0</v>
      </c>
      <c r="AE472" s="5">
        <v>0</v>
      </c>
      <c r="AF472" s="5">
        <v>0</v>
      </c>
      <c r="AG472" s="5">
        <v>0</v>
      </c>
      <c r="AH472" s="5">
        <v>0</v>
      </c>
      <c r="AI472" s="5">
        <v>0</v>
      </c>
      <c r="AJ472" s="5">
        <v>0</v>
      </c>
      <c r="AK472" s="5">
        <v>0</v>
      </c>
      <c r="AL472" s="5">
        <v>391</v>
      </c>
      <c r="AM472" s="5">
        <v>83</v>
      </c>
      <c r="AN472" s="5">
        <v>0</v>
      </c>
      <c r="AO472" s="5">
        <v>0</v>
      </c>
      <c r="AP472" s="5">
        <v>0</v>
      </c>
      <c r="AQ472" s="5">
        <v>0</v>
      </c>
      <c r="AR472" s="5">
        <v>0</v>
      </c>
      <c r="AS472" s="5">
        <v>0</v>
      </c>
      <c r="AT472" s="6">
        <v>0</v>
      </c>
    </row>
    <row r="473" spans="1:46" x14ac:dyDescent="0.25">
      <c r="A473" t="s">
        <v>2449</v>
      </c>
      <c r="B473" t="s">
        <v>2449</v>
      </c>
      <c r="C473" s="4" t="str">
        <f>HYPERLINK(O473,"Lumiere")</f>
        <v>Lumiere</v>
      </c>
      <c r="D473" t="str">
        <f>IF(LEFT(P473,2)="tt",HYPERLINK(CONCATENATE("https://www.imdb.com/title/",P473),"IMDb"),"")</f>
        <v>IMDb</v>
      </c>
      <c r="E473" t="str">
        <f>IF(Q473="","",HYPERLINK(Q473,"Elonet"))</f>
        <v>Elonet</v>
      </c>
      <c r="F473" s="5">
        <v>470</v>
      </c>
      <c r="G473" s="5">
        <f>SUM(S473:AT473)</f>
        <v>125</v>
      </c>
      <c r="H473">
        <v>1985</v>
      </c>
      <c r="I473" t="s">
        <v>115</v>
      </c>
      <c r="J473" t="s">
        <v>79</v>
      </c>
      <c r="K473" t="s">
        <v>207</v>
      </c>
      <c r="L473" t="s">
        <v>97</v>
      </c>
      <c r="M473" t="s">
        <v>239</v>
      </c>
      <c r="N473">
        <v>81</v>
      </c>
      <c r="O473" t="s">
        <v>2450</v>
      </c>
      <c r="P473" t="s">
        <v>2451</v>
      </c>
      <c r="Q473" t="s">
        <v>2452</v>
      </c>
      <c r="S473" s="5">
        <v>0</v>
      </c>
      <c r="T473" s="5">
        <v>0</v>
      </c>
      <c r="U473" s="5">
        <v>0</v>
      </c>
      <c r="V473" s="5">
        <v>0</v>
      </c>
      <c r="W473" s="5">
        <v>0</v>
      </c>
      <c r="X473" s="5">
        <v>0</v>
      </c>
      <c r="Y473" s="5">
        <v>0</v>
      </c>
      <c r="Z473" s="5">
        <v>0</v>
      </c>
      <c r="AA473" s="5">
        <v>0</v>
      </c>
      <c r="AB473" s="5">
        <v>0</v>
      </c>
      <c r="AC473" s="5">
        <v>0</v>
      </c>
      <c r="AD473" s="5">
        <v>0</v>
      </c>
      <c r="AE473" s="5">
        <v>0</v>
      </c>
      <c r="AF473" s="5">
        <v>0</v>
      </c>
      <c r="AG473" s="5">
        <v>0</v>
      </c>
      <c r="AH473" s="5">
        <v>0</v>
      </c>
      <c r="AI473" s="5">
        <v>0</v>
      </c>
      <c r="AJ473" s="5">
        <v>0</v>
      </c>
      <c r="AK473" s="5">
        <v>30</v>
      </c>
      <c r="AL473" s="5">
        <v>0</v>
      </c>
      <c r="AM473" s="5">
        <v>40</v>
      </c>
      <c r="AN473" s="5">
        <v>55</v>
      </c>
      <c r="AO473" s="5">
        <v>0</v>
      </c>
      <c r="AP473" s="5">
        <v>0</v>
      </c>
      <c r="AQ473" s="5">
        <v>0</v>
      </c>
      <c r="AR473" s="5">
        <v>0</v>
      </c>
      <c r="AS473" s="5">
        <v>0</v>
      </c>
      <c r="AT473" s="6">
        <v>0</v>
      </c>
    </row>
    <row r="474" spans="1:46" x14ac:dyDescent="0.25">
      <c r="A474" t="s">
        <v>2924</v>
      </c>
      <c r="B474" t="s">
        <v>2924</v>
      </c>
      <c r="C474" s="4" t="str">
        <f>HYPERLINK(O474,"Lumiere")</f>
        <v>Lumiere</v>
      </c>
      <c r="D474" t="str">
        <f>IF(LEFT(P474,2)="tt",HYPERLINK(CONCATENATE("https://www.imdb.com/title/",P474),"IMDb"),"")</f>
        <v>IMDb</v>
      </c>
      <c r="E474" t="str">
        <f>IF(Q474="","",HYPERLINK(Q474,"Elonet"))</f>
        <v>Elonet</v>
      </c>
      <c r="F474" s="5">
        <v>466</v>
      </c>
      <c r="G474" s="5">
        <f>SUM(S474:AT474)</f>
        <v>359</v>
      </c>
      <c r="H474">
        <v>1972</v>
      </c>
      <c r="I474" t="s">
        <v>2953</v>
      </c>
      <c r="J474" t="s">
        <v>79</v>
      </c>
      <c r="K474" t="s">
        <v>207</v>
      </c>
      <c r="L474" t="s">
        <v>97</v>
      </c>
      <c r="M474" t="s">
        <v>179</v>
      </c>
      <c r="N474">
        <v>316</v>
      </c>
      <c r="O474" t="s">
        <v>3028</v>
      </c>
      <c r="P474" t="s">
        <v>2991</v>
      </c>
      <c r="Q474" t="s">
        <v>2992</v>
      </c>
      <c r="AT474" s="6">
        <v>359</v>
      </c>
    </row>
    <row r="475" spans="1:46" x14ac:dyDescent="0.25">
      <c r="A475" t="s">
        <v>2453</v>
      </c>
      <c r="B475" t="s">
        <v>2453</v>
      </c>
      <c r="C475" s="4" t="str">
        <f>HYPERLINK(O475,"Lumiere")</f>
        <v>Lumiere</v>
      </c>
      <c r="D475" t="str">
        <f>IF(LEFT(P475,2)="tt",HYPERLINK(CONCATENATE("https://www.imdb.com/title/",P475),"IMDb"),"")</f>
        <v>IMDb</v>
      </c>
      <c r="E475" t="str">
        <f>IF(Q475="","",HYPERLINK(Q475,"Elonet"))</f>
        <v/>
      </c>
      <c r="F475" s="5">
        <v>450</v>
      </c>
      <c r="G475" s="5">
        <f>SUM(S475:AT475)</f>
        <v>450</v>
      </c>
      <c r="H475">
        <v>2003</v>
      </c>
      <c r="I475" t="s">
        <v>1968</v>
      </c>
      <c r="J475" t="s">
        <v>79</v>
      </c>
      <c r="K475" t="s">
        <v>1657</v>
      </c>
      <c r="L475" t="s">
        <v>81</v>
      </c>
      <c r="M475" t="s">
        <v>491</v>
      </c>
      <c r="N475">
        <v>73</v>
      </c>
      <c r="O475" t="s">
        <v>2454</v>
      </c>
      <c r="P475" t="s">
        <v>2455</v>
      </c>
      <c r="Q475" t="s">
        <v>162</v>
      </c>
      <c r="S475" s="5">
        <v>0</v>
      </c>
      <c r="T475" s="5">
        <v>0</v>
      </c>
      <c r="U475" s="5">
        <v>0</v>
      </c>
      <c r="V475" s="5">
        <v>0</v>
      </c>
      <c r="W475" s="5">
        <v>0</v>
      </c>
      <c r="X475" s="5">
        <v>0</v>
      </c>
      <c r="Y475" s="5">
        <v>0</v>
      </c>
      <c r="Z475" s="5">
        <v>0</v>
      </c>
      <c r="AA475" s="5">
        <v>0</v>
      </c>
      <c r="AB475" s="5">
        <v>450</v>
      </c>
      <c r="AC475" s="5">
        <v>0</v>
      </c>
      <c r="AD475" s="5">
        <v>0</v>
      </c>
      <c r="AE475" s="5">
        <v>0</v>
      </c>
      <c r="AF475" s="5">
        <v>0</v>
      </c>
      <c r="AG475" s="5">
        <v>0</v>
      </c>
      <c r="AH475" s="5">
        <v>0</v>
      </c>
      <c r="AI475" s="5">
        <v>0</v>
      </c>
      <c r="AJ475" s="5">
        <v>0</v>
      </c>
      <c r="AK475" s="5">
        <v>0</v>
      </c>
      <c r="AL475" s="5">
        <v>0</v>
      </c>
      <c r="AM475" s="5">
        <v>0</v>
      </c>
      <c r="AN475" s="5">
        <v>0</v>
      </c>
      <c r="AO475" s="5">
        <v>0</v>
      </c>
      <c r="AP475" s="5">
        <v>0</v>
      </c>
      <c r="AQ475" s="5">
        <v>0</v>
      </c>
      <c r="AR475" s="5">
        <v>0</v>
      </c>
      <c r="AS475" s="5">
        <v>0</v>
      </c>
      <c r="AT475" s="6">
        <v>0</v>
      </c>
    </row>
    <row r="476" spans="1:46" x14ac:dyDescent="0.25">
      <c r="A476" t="s">
        <v>2456</v>
      </c>
      <c r="B476" t="s">
        <v>2456</v>
      </c>
      <c r="C476" s="4" t="str">
        <f>HYPERLINK(O476,"Lumiere")</f>
        <v>Lumiere</v>
      </c>
      <c r="D476" t="str">
        <f>IF(LEFT(P476,2)="tt",HYPERLINK(CONCATENATE("https://www.imdb.com/title/",P476),"IMDb"),"")</f>
        <v>IMDb</v>
      </c>
      <c r="E476" t="str">
        <f>IF(Q476="","",HYPERLINK(Q476,"Elonet"))</f>
        <v>Elonet</v>
      </c>
      <c r="F476" s="5">
        <v>445</v>
      </c>
      <c r="G476" s="5">
        <f>SUM(S476:AT476)</f>
        <v>445</v>
      </c>
      <c r="H476">
        <v>2016</v>
      </c>
      <c r="I476" t="s">
        <v>2457</v>
      </c>
      <c r="J476" t="s">
        <v>79</v>
      </c>
      <c r="K476" t="s">
        <v>2458</v>
      </c>
      <c r="L476" t="s">
        <v>81</v>
      </c>
      <c r="M476" t="s">
        <v>1605</v>
      </c>
      <c r="N476">
        <v>84</v>
      </c>
      <c r="O476" t="s">
        <v>2459</v>
      </c>
      <c r="P476" t="s">
        <v>2460</v>
      </c>
      <c r="Q476" t="s">
        <v>2742</v>
      </c>
      <c r="S476" s="5">
        <v>0</v>
      </c>
      <c r="T476" s="5">
        <v>0</v>
      </c>
      <c r="U476" s="5">
        <v>0</v>
      </c>
      <c r="V476" s="5">
        <v>0</v>
      </c>
      <c r="W476" s="5">
        <v>0</v>
      </c>
      <c r="X476" s="5">
        <v>0</v>
      </c>
      <c r="Y476" s="5">
        <v>0</v>
      </c>
      <c r="Z476" s="5">
        <v>0</v>
      </c>
      <c r="AA476" s="5">
        <v>0</v>
      </c>
      <c r="AB476" s="5">
        <v>0</v>
      </c>
      <c r="AC476" s="5">
        <v>0</v>
      </c>
      <c r="AD476" s="5">
        <v>0</v>
      </c>
      <c r="AE476" s="5">
        <v>0</v>
      </c>
      <c r="AF476" s="5">
        <v>0</v>
      </c>
      <c r="AG476" s="5">
        <v>0</v>
      </c>
      <c r="AH476" s="5">
        <v>0</v>
      </c>
      <c r="AI476" s="5">
        <v>0</v>
      </c>
      <c r="AJ476" s="5">
        <v>0</v>
      </c>
      <c r="AK476" s="5">
        <v>0</v>
      </c>
      <c r="AL476" s="5">
        <v>0</v>
      </c>
      <c r="AM476" s="5">
        <v>0</v>
      </c>
      <c r="AN476" s="5">
        <v>445</v>
      </c>
      <c r="AO476" s="5">
        <v>0</v>
      </c>
      <c r="AP476" s="5">
        <v>0</v>
      </c>
      <c r="AQ476" s="5">
        <v>0</v>
      </c>
      <c r="AR476" s="5">
        <v>0</v>
      </c>
      <c r="AS476" s="5">
        <v>0</v>
      </c>
      <c r="AT476" s="6">
        <v>0</v>
      </c>
    </row>
    <row r="477" spans="1:46" x14ac:dyDescent="0.25">
      <c r="A477" t="s">
        <v>2461</v>
      </c>
      <c r="B477" t="s">
        <v>2461</v>
      </c>
      <c r="C477" s="4" t="str">
        <f>HYPERLINK(O477,"Lumiere")</f>
        <v>Lumiere</v>
      </c>
      <c r="D477" t="str">
        <f>IF(LEFT(P477,2)="tt",HYPERLINK(CONCATENATE("https://www.imdb.com/title/",P477),"IMDb"),"")</f>
        <v>IMDb</v>
      </c>
      <c r="E477" t="str">
        <f>IF(Q477="","",HYPERLINK(Q477,"Elonet"))</f>
        <v/>
      </c>
      <c r="F477" s="5">
        <v>435</v>
      </c>
      <c r="G477" s="5">
        <f>SUM(S477:AT477)</f>
        <v>435</v>
      </c>
      <c r="H477">
        <v>2004</v>
      </c>
      <c r="I477" t="s">
        <v>2462</v>
      </c>
      <c r="J477" t="s">
        <v>79</v>
      </c>
      <c r="K477" t="s">
        <v>2463</v>
      </c>
      <c r="L477" t="s">
        <v>81</v>
      </c>
      <c r="M477" t="s">
        <v>491</v>
      </c>
      <c r="N477">
        <v>60</v>
      </c>
      <c r="O477" t="s">
        <v>2464</v>
      </c>
      <c r="P477" t="s">
        <v>2465</v>
      </c>
      <c r="Q477" t="s">
        <v>162</v>
      </c>
      <c r="S477" s="5">
        <v>0</v>
      </c>
      <c r="T477" s="5">
        <v>0</v>
      </c>
      <c r="U477" s="5">
        <v>0</v>
      </c>
      <c r="V477" s="5">
        <v>0</v>
      </c>
      <c r="W477" s="5">
        <v>0</v>
      </c>
      <c r="X477" s="5">
        <v>0</v>
      </c>
      <c r="Y477" s="5">
        <v>0</v>
      </c>
      <c r="Z477" s="5">
        <v>0</v>
      </c>
      <c r="AA477" s="5">
        <v>0</v>
      </c>
      <c r="AB477" s="5">
        <v>166</v>
      </c>
      <c r="AC477" s="5">
        <v>105</v>
      </c>
      <c r="AD477" s="5">
        <v>73</v>
      </c>
      <c r="AE477" s="5">
        <v>66</v>
      </c>
      <c r="AF477" s="5">
        <v>19</v>
      </c>
      <c r="AG477" s="5">
        <v>6</v>
      </c>
      <c r="AH477" s="5">
        <v>0</v>
      </c>
      <c r="AI477" s="5">
        <v>0</v>
      </c>
      <c r="AJ477" s="5">
        <v>0</v>
      </c>
      <c r="AK477" s="5">
        <v>0</v>
      </c>
      <c r="AL477" s="5">
        <v>0</v>
      </c>
      <c r="AM477" s="5">
        <v>0</v>
      </c>
      <c r="AN477" s="5">
        <v>0</v>
      </c>
      <c r="AO477" s="5">
        <v>0</v>
      </c>
      <c r="AP477" s="5">
        <v>0</v>
      </c>
      <c r="AQ477" s="5">
        <v>0</v>
      </c>
      <c r="AR477" s="5">
        <v>0</v>
      </c>
      <c r="AS477" s="5">
        <v>0</v>
      </c>
      <c r="AT477" s="6">
        <v>0</v>
      </c>
    </row>
    <row r="478" spans="1:46" x14ac:dyDescent="0.25">
      <c r="A478" t="s">
        <v>2925</v>
      </c>
      <c r="B478" t="s">
        <v>2925</v>
      </c>
      <c r="C478" s="4" t="str">
        <f>HYPERLINK(O478,"Lumiere")</f>
        <v>Lumiere</v>
      </c>
      <c r="D478" t="str">
        <f>IF(LEFT(P478,2)="tt",HYPERLINK(CONCATENATE("https://www.imdb.com/title/",P478),"IMDb"),"")</f>
        <v>IMDb</v>
      </c>
      <c r="E478" t="str">
        <f>IF(Q478="","",HYPERLINK(Q478,"Elonet"))</f>
        <v>Elonet</v>
      </c>
      <c r="F478" s="5">
        <v>427</v>
      </c>
      <c r="G478" s="5">
        <f>SUM(S478:AT478)</f>
        <v>238</v>
      </c>
      <c r="H478">
        <v>2021</v>
      </c>
      <c r="I478" t="s">
        <v>288</v>
      </c>
      <c r="J478" t="s">
        <v>245</v>
      </c>
      <c r="K478" t="s">
        <v>207</v>
      </c>
      <c r="L478" t="s">
        <v>97</v>
      </c>
      <c r="M478" t="s">
        <v>239</v>
      </c>
      <c r="N478">
        <v>102</v>
      </c>
      <c r="O478" t="s">
        <v>3029</v>
      </c>
      <c r="P478" t="s">
        <v>2975</v>
      </c>
      <c r="Q478" t="s">
        <v>2976</v>
      </c>
      <c r="AT478" s="6">
        <v>238</v>
      </c>
    </row>
    <row r="479" spans="1:46" x14ac:dyDescent="0.25">
      <c r="A479" t="s">
        <v>2466</v>
      </c>
      <c r="B479" t="s">
        <v>2466</v>
      </c>
      <c r="C479" s="4" t="str">
        <f>HYPERLINK(O479,"Lumiere")</f>
        <v>Lumiere</v>
      </c>
      <c r="D479" t="str">
        <f>IF(LEFT(P479,2)="tt",HYPERLINK(CONCATENATE("https://www.imdb.com/title/",P479),"IMDb"),"")</f>
        <v>IMDb</v>
      </c>
      <c r="E479" t="str">
        <f>IF(Q479="","",HYPERLINK(Q479,"Elonet"))</f>
        <v>Elonet</v>
      </c>
      <c r="F479" s="5">
        <v>424</v>
      </c>
      <c r="G479" s="5">
        <f>SUM(S479:AT479)</f>
        <v>424</v>
      </c>
      <c r="H479">
        <v>1996</v>
      </c>
      <c r="I479" t="s">
        <v>2467</v>
      </c>
      <c r="J479" t="s">
        <v>79</v>
      </c>
      <c r="K479" t="s">
        <v>2468</v>
      </c>
      <c r="L479" t="s">
        <v>81</v>
      </c>
      <c r="M479" t="s">
        <v>2469</v>
      </c>
      <c r="N479">
        <v>110</v>
      </c>
      <c r="O479" t="s">
        <v>2470</v>
      </c>
      <c r="P479" t="s">
        <v>2471</v>
      </c>
      <c r="Q479" t="s">
        <v>2743</v>
      </c>
      <c r="S479" s="5">
        <v>424</v>
      </c>
      <c r="T479" s="5">
        <v>0</v>
      </c>
      <c r="U479" s="5">
        <v>0</v>
      </c>
      <c r="V479" s="5">
        <v>0</v>
      </c>
      <c r="W479" s="5">
        <v>0</v>
      </c>
      <c r="X479" s="5">
        <v>0</v>
      </c>
      <c r="Y479" s="5">
        <v>0</v>
      </c>
      <c r="Z479" s="5">
        <v>0</v>
      </c>
      <c r="AA479" s="5">
        <v>0</v>
      </c>
      <c r="AB479" s="5">
        <v>0</v>
      </c>
      <c r="AC479" s="5">
        <v>0</v>
      </c>
      <c r="AD479" s="5">
        <v>0</v>
      </c>
      <c r="AE479" s="5">
        <v>0</v>
      </c>
      <c r="AF479" s="5">
        <v>0</v>
      </c>
      <c r="AG479" s="5">
        <v>0</v>
      </c>
      <c r="AH479" s="5">
        <v>0</v>
      </c>
      <c r="AI479" s="5">
        <v>0</v>
      </c>
      <c r="AJ479" s="5">
        <v>0</v>
      </c>
      <c r="AK479" s="5">
        <v>0</v>
      </c>
      <c r="AL479" s="5">
        <v>0</v>
      </c>
      <c r="AM479" s="5">
        <v>0</v>
      </c>
      <c r="AN479" s="5">
        <v>0</v>
      </c>
      <c r="AO479" s="5">
        <v>0</v>
      </c>
      <c r="AP479" s="5">
        <v>0</v>
      </c>
      <c r="AQ479" s="5">
        <v>0</v>
      </c>
      <c r="AR479" s="5">
        <v>0</v>
      </c>
      <c r="AS479" s="5">
        <v>0</v>
      </c>
      <c r="AT479" s="6">
        <v>0</v>
      </c>
    </row>
    <row r="480" spans="1:46" x14ac:dyDescent="0.25">
      <c r="A480" t="s">
        <v>2472</v>
      </c>
      <c r="B480" t="s">
        <v>2472</v>
      </c>
      <c r="C480" s="4" t="str">
        <f>HYPERLINK(O480,"Lumiere")</f>
        <v>Lumiere</v>
      </c>
      <c r="D480" t="str">
        <f>IF(LEFT(P480,2)="tt",HYPERLINK(CONCATENATE("https://www.imdb.com/title/",P480),"IMDb"),"")</f>
        <v>IMDb</v>
      </c>
      <c r="E480" t="str">
        <f>IF(Q480="","",HYPERLINK(Q480,"Elonet"))</f>
        <v>Elonet</v>
      </c>
      <c r="F480" s="5">
        <v>416</v>
      </c>
      <c r="G480" s="5">
        <f>SUM(S480:AT480)</f>
        <v>416</v>
      </c>
      <c r="H480">
        <v>2010</v>
      </c>
      <c r="I480" t="s">
        <v>2473</v>
      </c>
      <c r="J480" t="s">
        <v>245</v>
      </c>
      <c r="K480" t="s">
        <v>550</v>
      </c>
      <c r="L480" t="s">
        <v>81</v>
      </c>
      <c r="M480" t="s">
        <v>491</v>
      </c>
      <c r="N480">
        <v>97</v>
      </c>
      <c r="O480" t="s">
        <v>2474</v>
      </c>
      <c r="P480" t="s">
        <v>2475</v>
      </c>
      <c r="Q480" t="s">
        <v>2744</v>
      </c>
      <c r="S480" s="5">
        <v>0</v>
      </c>
      <c r="T480" s="5">
        <v>0</v>
      </c>
      <c r="U480" s="5">
        <v>0</v>
      </c>
      <c r="V480" s="5">
        <v>0</v>
      </c>
      <c r="W480" s="5">
        <v>0</v>
      </c>
      <c r="X480" s="5">
        <v>0</v>
      </c>
      <c r="Y480" s="5">
        <v>0</v>
      </c>
      <c r="Z480" s="5">
        <v>0</v>
      </c>
      <c r="AA480" s="5">
        <v>0</v>
      </c>
      <c r="AB480" s="5">
        <v>0</v>
      </c>
      <c r="AC480" s="5">
        <v>0</v>
      </c>
      <c r="AD480" s="5">
        <v>0</v>
      </c>
      <c r="AE480" s="5">
        <v>0</v>
      </c>
      <c r="AF480" s="5">
        <v>0</v>
      </c>
      <c r="AG480" s="5">
        <v>414</v>
      </c>
      <c r="AH480" s="5">
        <v>0</v>
      </c>
      <c r="AI480" s="5">
        <v>0</v>
      </c>
      <c r="AJ480" s="5">
        <v>0</v>
      </c>
      <c r="AK480" s="5">
        <v>0</v>
      </c>
      <c r="AL480" s="5">
        <v>0</v>
      </c>
      <c r="AM480" s="5">
        <v>2</v>
      </c>
      <c r="AN480" s="5">
        <v>0</v>
      </c>
      <c r="AO480" s="5">
        <v>0</v>
      </c>
      <c r="AP480" s="5">
        <v>0</v>
      </c>
      <c r="AQ480" s="5">
        <v>0</v>
      </c>
      <c r="AR480" s="5">
        <v>0</v>
      </c>
      <c r="AS480" s="5">
        <v>0</v>
      </c>
      <c r="AT480" s="6">
        <v>0</v>
      </c>
    </row>
    <row r="481" spans="1:46" x14ac:dyDescent="0.25">
      <c r="A481" t="s">
        <v>2476</v>
      </c>
      <c r="B481" t="s">
        <v>2476</v>
      </c>
      <c r="C481" s="4" t="str">
        <f>HYPERLINK(O481,"Lumiere")</f>
        <v>Lumiere</v>
      </c>
      <c r="D481" t="str">
        <f>IF(LEFT(P481,2)="tt",HYPERLINK(CONCATENATE("https://www.imdb.com/title/",P481),"IMDb"),"")</f>
        <v>IMDb</v>
      </c>
      <c r="E481" t="str">
        <f>IF(Q481="","",HYPERLINK(Q481,"Elonet"))</f>
        <v>Elonet</v>
      </c>
      <c r="F481" s="5">
        <v>416</v>
      </c>
      <c r="G481" s="5">
        <f>SUM(S481:AT481)</f>
        <v>48</v>
      </c>
      <c r="H481">
        <v>2009</v>
      </c>
      <c r="I481" t="s">
        <v>2477</v>
      </c>
      <c r="J481" t="s">
        <v>79</v>
      </c>
      <c r="K481" t="s">
        <v>207</v>
      </c>
      <c r="L481" t="s">
        <v>97</v>
      </c>
      <c r="M481" t="s">
        <v>2478</v>
      </c>
      <c r="N481">
        <v>75</v>
      </c>
      <c r="O481" t="s">
        <v>2479</v>
      </c>
      <c r="P481" t="s">
        <v>2480</v>
      </c>
      <c r="Q481" t="s">
        <v>2481</v>
      </c>
      <c r="S481" s="5">
        <v>0</v>
      </c>
      <c r="T481" s="5">
        <v>0</v>
      </c>
      <c r="U481" s="5">
        <v>0</v>
      </c>
      <c r="V481" s="5">
        <v>0</v>
      </c>
      <c r="W481" s="5">
        <v>0</v>
      </c>
      <c r="X481" s="5">
        <v>0</v>
      </c>
      <c r="Y481" s="5">
        <v>0</v>
      </c>
      <c r="Z481" s="5">
        <v>0</v>
      </c>
      <c r="AA481" s="5">
        <v>0</v>
      </c>
      <c r="AB481" s="5">
        <v>0</v>
      </c>
      <c r="AC481" s="5">
        <v>0</v>
      </c>
      <c r="AD481" s="5">
        <v>0</v>
      </c>
      <c r="AE481" s="5">
        <v>0</v>
      </c>
      <c r="AF481" s="5">
        <v>0</v>
      </c>
      <c r="AG481" s="5">
        <v>0</v>
      </c>
      <c r="AH481" s="5">
        <v>0</v>
      </c>
      <c r="AI481" s="5">
        <v>48</v>
      </c>
      <c r="AJ481" s="5">
        <v>0</v>
      </c>
      <c r="AK481" s="5">
        <v>0</v>
      </c>
      <c r="AL481" s="5">
        <v>0</v>
      </c>
      <c r="AM481" s="5">
        <v>0</v>
      </c>
      <c r="AN481" s="5">
        <v>0</v>
      </c>
      <c r="AO481" s="5">
        <v>0</v>
      </c>
      <c r="AP481" s="5">
        <v>0</v>
      </c>
      <c r="AQ481" s="5">
        <v>0</v>
      </c>
      <c r="AR481" s="5">
        <v>0</v>
      </c>
      <c r="AS481" s="5">
        <v>0</v>
      </c>
      <c r="AT481" s="6">
        <v>0</v>
      </c>
    </row>
    <row r="482" spans="1:46" x14ac:dyDescent="0.25">
      <c r="A482" t="s">
        <v>2482</v>
      </c>
      <c r="B482" t="s">
        <v>2482</v>
      </c>
      <c r="C482" s="4" t="str">
        <f>HYPERLINK(O482,"Lumiere")</f>
        <v>Lumiere</v>
      </c>
      <c r="D482" t="str">
        <f>IF(LEFT(P482,2)="tt",HYPERLINK(CONCATENATE("https://www.imdb.com/title/",P482),"IMDb"),"")</f>
        <v>IMDb</v>
      </c>
      <c r="E482" t="str">
        <f>IF(Q482="","",HYPERLINK(Q482,"Elonet"))</f>
        <v>Elonet</v>
      </c>
      <c r="F482" s="5">
        <v>414</v>
      </c>
      <c r="G482" s="5">
        <f>SUM(S482:AT482)</f>
        <v>414</v>
      </c>
      <c r="H482">
        <v>2015</v>
      </c>
      <c r="I482" t="s">
        <v>2483</v>
      </c>
      <c r="J482" t="s">
        <v>79</v>
      </c>
      <c r="K482" t="s">
        <v>2484</v>
      </c>
      <c r="L482" t="s">
        <v>81</v>
      </c>
      <c r="M482" t="s">
        <v>2485</v>
      </c>
      <c r="N482">
        <v>68</v>
      </c>
      <c r="O482" t="s">
        <v>2486</v>
      </c>
      <c r="P482" t="s">
        <v>2487</v>
      </c>
      <c r="Q482" t="s">
        <v>2745</v>
      </c>
      <c r="S482" s="5">
        <v>0</v>
      </c>
      <c r="T482" s="5">
        <v>0</v>
      </c>
      <c r="U482" s="5">
        <v>0</v>
      </c>
      <c r="V482" s="5">
        <v>0</v>
      </c>
      <c r="W482" s="5">
        <v>0</v>
      </c>
      <c r="X482" s="5">
        <v>0</v>
      </c>
      <c r="Y482" s="5">
        <v>0</v>
      </c>
      <c r="Z482" s="5">
        <v>0</v>
      </c>
      <c r="AA482" s="5">
        <v>0</v>
      </c>
      <c r="AB482" s="5">
        <v>0</v>
      </c>
      <c r="AC482" s="5">
        <v>0</v>
      </c>
      <c r="AD482" s="5">
        <v>0</v>
      </c>
      <c r="AE482" s="5">
        <v>0</v>
      </c>
      <c r="AF482" s="5">
        <v>0</v>
      </c>
      <c r="AG482" s="5">
        <v>0</v>
      </c>
      <c r="AH482" s="5">
        <v>0</v>
      </c>
      <c r="AI482" s="5">
        <v>0</v>
      </c>
      <c r="AJ482" s="5">
        <v>0</v>
      </c>
      <c r="AK482" s="5">
        <v>0</v>
      </c>
      <c r="AL482" s="5">
        <v>0</v>
      </c>
      <c r="AM482" s="5">
        <v>360</v>
      </c>
      <c r="AN482" s="5">
        <v>22</v>
      </c>
      <c r="AO482" s="5">
        <v>0</v>
      </c>
      <c r="AP482" s="5">
        <v>0</v>
      </c>
      <c r="AQ482" s="5">
        <v>0</v>
      </c>
      <c r="AR482" s="5">
        <v>32</v>
      </c>
      <c r="AS482" s="5">
        <v>0</v>
      </c>
      <c r="AT482" s="6">
        <v>0</v>
      </c>
    </row>
    <row r="483" spans="1:46" x14ac:dyDescent="0.25">
      <c r="A483" t="s">
        <v>2926</v>
      </c>
      <c r="B483" t="s">
        <v>2926</v>
      </c>
      <c r="C483" s="4" t="str">
        <f>HYPERLINK(O483,"Lumiere")</f>
        <v>Lumiere</v>
      </c>
      <c r="D483" t="str">
        <f>IF(LEFT(P483,2)="tt",HYPERLINK(CONCATENATE("https://www.imdb.com/title/",P483),"IMDb"),"")</f>
        <v>IMDb</v>
      </c>
      <c r="E483" t="str">
        <f>IF(Q483="","",HYPERLINK(Q483,"Elonet"))</f>
        <v>Elonet</v>
      </c>
      <c r="F483" s="5">
        <v>412</v>
      </c>
      <c r="G483" s="5">
        <f>SUM(S483:AT483)</f>
        <v>412</v>
      </c>
      <c r="H483">
        <v>2022</v>
      </c>
      <c r="I483" t="s">
        <v>2954</v>
      </c>
      <c r="J483" t="s">
        <v>79</v>
      </c>
      <c r="K483" t="s">
        <v>207</v>
      </c>
      <c r="L483" t="s">
        <v>97</v>
      </c>
      <c r="M483" t="s">
        <v>2966</v>
      </c>
      <c r="N483">
        <v>90</v>
      </c>
      <c r="O483" t="s">
        <v>3030</v>
      </c>
      <c r="P483" t="s">
        <v>3004</v>
      </c>
      <c r="Q483" t="s">
        <v>3005</v>
      </c>
      <c r="AT483" s="6">
        <v>412</v>
      </c>
    </row>
    <row r="484" spans="1:46" x14ac:dyDescent="0.25">
      <c r="A484" t="s">
        <v>2927</v>
      </c>
      <c r="B484" t="s">
        <v>2927</v>
      </c>
      <c r="C484" s="4" t="str">
        <f>HYPERLINK(O484,"Lumiere")</f>
        <v>Lumiere</v>
      </c>
      <c r="D484" t="str">
        <f>IF(LEFT(P484,2)="tt",HYPERLINK(CONCATENATE("https://www.imdb.com/title/",P484),"IMDb"),"")</f>
        <v/>
      </c>
      <c r="E484" t="str">
        <f>IF(Q484="","",HYPERLINK(Q484,"Elonet"))</f>
        <v/>
      </c>
      <c r="F484" s="5">
        <v>408</v>
      </c>
      <c r="G484" s="5">
        <f>SUM(S484:AT484)</f>
        <v>408</v>
      </c>
      <c r="H484">
        <v>2023</v>
      </c>
      <c r="I484" t="s">
        <v>2955</v>
      </c>
      <c r="J484" t="s">
        <v>79</v>
      </c>
      <c r="K484" t="s">
        <v>172</v>
      </c>
      <c r="L484" t="s">
        <v>97</v>
      </c>
      <c r="M484" t="s">
        <v>2984</v>
      </c>
      <c r="N484">
        <v>55</v>
      </c>
      <c r="O484" t="s">
        <v>3031</v>
      </c>
      <c r="AT484" s="6">
        <v>408</v>
      </c>
    </row>
    <row r="485" spans="1:46" x14ac:dyDescent="0.25">
      <c r="A485" t="s">
        <v>2882</v>
      </c>
      <c r="B485" t="s">
        <v>2865</v>
      </c>
      <c r="C485" s="4" t="str">
        <f>HYPERLINK(O485,"Lumiere")</f>
        <v>Lumiere</v>
      </c>
      <c r="D485" t="str">
        <f>IF(LEFT(P485,2)="tt",HYPERLINK(CONCATENATE("https://www.imdb.com/title/",P485),"IMDb"),"")</f>
        <v>IMDb</v>
      </c>
      <c r="E485" t="str">
        <f>IF(Q485="","",HYPERLINK(Q485,"Elonet"))</f>
        <v/>
      </c>
      <c r="F485" s="5">
        <v>406</v>
      </c>
      <c r="G485" s="5">
        <f>SUM(S485:AT485)</f>
        <v>49</v>
      </c>
      <c r="H485">
        <v>2017</v>
      </c>
      <c r="I485" t="s">
        <v>2866</v>
      </c>
      <c r="J485" t="s">
        <v>79</v>
      </c>
      <c r="K485" t="s">
        <v>1038</v>
      </c>
      <c r="L485" t="s">
        <v>97</v>
      </c>
      <c r="M485" t="s">
        <v>491</v>
      </c>
      <c r="N485">
        <v>73</v>
      </c>
      <c r="O485" t="s">
        <v>2879</v>
      </c>
      <c r="P485" t="s">
        <v>2867</v>
      </c>
      <c r="S485" s="5">
        <v>0</v>
      </c>
      <c r="T485" s="5">
        <v>0</v>
      </c>
      <c r="U485" s="5">
        <v>0</v>
      </c>
      <c r="V485" s="5">
        <v>0</v>
      </c>
      <c r="W485" s="5">
        <v>0</v>
      </c>
      <c r="X485" s="5">
        <v>0</v>
      </c>
      <c r="Y485" s="5">
        <v>0</v>
      </c>
      <c r="Z485" s="5">
        <v>0</v>
      </c>
      <c r="AA485" s="5">
        <v>0</v>
      </c>
      <c r="AB485" s="5">
        <v>0</v>
      </c>
      <c r="AC485" s="5">
        <v>0</v>
      </c>
      <c r="AD485" s="5">
        <v>0</v>
      </c>
      <c r="AE485" s="5">
        <v>0</v>
      </c>
      <c r="AF485" s="5">
        <v>0</v>
      </c>
      <c r="AG485" s="5">
        <v>0</v>
      </c>
      <c r="AH485" s="5">
        <v>0</v>
      </c>
      <c r="AI485" s="5">
        <v>0</v>
      </c>
      <c r="AJ485" s="5">
        <v>0</v>
      </c>
      <c r="AK485" s="5">
        <v>0</v>
      </c>
      <c r="AL485" s="5">
        <v>0</v>
      </c>
      <c r="AM485" s="5">
        <v>0</v>
      </c>
      <c r="AN485" s="5">
        <v>0</v>
      </c>
      <c r="AO485" s="5">
        <v>0</v>
      </c>
      <c r="AP485" s="5">
        <v>0</v>
      </c>
      <c r="AQ485" s="5">
        <v>0</v>
      </c>
      <c r="AR485" s="5">
        <v>0</v>
      </c>
      <c r="AS485" s="5">
        <v>49</v>
      </c>
      <c r="AT485" s="6">
        <v>0</v>
      </c>
    </row>
    <row r="486" spans="1:46" x14ac:dyDescent="0.25">
      <c r="A486" t="s">
        <v>2488</v>
      </c>
      <c r="B486" t="s">
        <v>2489</v>
      </c>
      <c r="C486" s="4" t="str">
        <f>HYPERLINK(O486,"Lumiere")</f>
        <v>Lumiere</v>
      </c>
      <c r="D486" t="str">
        <f>IF(LEFT(P486,2)="tt",HYPERLINK(CONCATENATE("https://www.imdb.com/title/",P486),"IMDb"),"")</f>
        <v>IMDb</v>
      </c>
      <c r="E486" t="str">
        <f>IF(Q486="","",HYPERLINK(Q486,"Elonet"))</f>
        <v>Elonet</v>
      </c>
      <c r="F486" s="5">
        <v>379</v>
      </c>
      <c r="G486" s="5">
        <f>SUM(S486:AT486)</f>
        <v>379</v>
      </c>
      <c r="H486">
        <v>2018</v>
      </c>
      <c r="I486" t="s">
        <v>2490</v>
      </c>
      <c r="J486" t="s">
        <v>79</v>
      </c>
      <c r="K486" t="s">
        <v>441</v>
      </c>
      <c r="L486" t="s">
        <v>97</v>
      </c>
      <c r="M486" t="s">
        <v>2491</v>
      </c>
      <c r="N486">
        <v>76</v>
      </c>
      <c r="O486" t="s">
        <v>2492</v>
      </c>
      <c r="P486" t="s">
        <v>2493</v>
      </c>
      <c r="Q486" t="s">
        <v>2746</v>
      </c>
      <c r="S486" s="5">
        <v>0</v>
      </c>
      <c r="T486" s="5">
        <v>0</v>
      </c>
      <c r="U486" s="5">
        <v>0</v>
      </c>
      <c r="V486" s="5">
        <v>0</v>
      </c>
      <c r="W486" s="5">
        <v>0</v>
      </c>
      <c r="X486" s="5">
        <v>0</v>
      </c>
      <c r="Y486" s="5">
        <v>0</v>
      </c>
      <c r="Z486" s="5">
        <v>0</v>
      </c>
      <c r="AA486" s="5">
        <v>0</v>
      </c>
      <c r="AB486" s="5">
        <v>0</v>
      </c>
      <c r="AC486" s="5">
        <v>0</v>
      </c>
      <c r="AD486" s="5">
        <v>0</v>
      </c>
      <c r="AE486" s="5">
        <v>0</v>
      </c>
      <c r="AF486" s="5">
        <v>0</v>
      </c>
      <c r="AG486" s="5">
        <v>0</v>
      </c>
      <c r="AH486" s="5">
        <v>0</v>
      </c>
      <c r="AI486" s="5">
        <v>0</v>
      </c>
      <c r="AJ486" s="5">
        <v>0</v>
      </c>
      <c r="AK486" s="5">
        <v>0</v>
      </c>
      <c r="AL486" s="5">
        <v>0</v>
      </c>
      <c r="AM486" s="5">
        <v>0</v>
      </c>
      <c r="AN486" s="5">
        <v>0</v>
      </c>
      <c r="AO486" s="5">
        <v>0</v>
      </c>
      <c r="AP486" s="5">
        <v>379</v>
      </c>
      <c r="AQ486" s="5">
        <v>0</v>
      </c>
      <c r="AR486" s="5">
        <v>0</v>
      </c>
      <c r="AS486" s="5">
        <v>0</v>
      </c>
      <c r="AT486" s="6">
        <v>0</v>
      </c>
    </row>
    <row r="487" spans="1:46" x14ac:dyDescent="0.25">
      <c r="A487" t="s">
        <v>2494</v>
      </c>
      <c r="B487" t="s">
        <v>2494</v>
      </c>
      <c r="C487" s="4" t="str">
        <f>HYPERLINK(O487,"Lumiere")</f>
        <v>Lumiere</v>
      </c>
      <c r="D487" t="str">
        <f>IF(LEFT(P487,2)="tt",HYPERLINK(CONCATENATE("https://www.imdb.com/title/",P487),"IMDb"),"")</f>
        <v>IMDb</v>
      </c>
      <c r="E487" t="str">
        <f>IF(Q487="","",HYPERLINK(Q487,"Elonet"))</f>
        <v/>
      </c>
      <c r="F487" s="5">
        <v>369</v>
      </c>
      <c r="G487" s="5">
        <f>SUM(S487:AT487)</f>
        <v>369</v>
      </c>
      <c r="H487">
        <v>2012</v>
      </c>
      <c r="I487" t="s">
        <v>2495</v>
      </c>
      <c r="J487" t="s">
        <v>245</v>
      </c>
      <c r="K487" t="s">
        <v>2496</v>
      </c>
      <c r="L487" t="s">
        <v>81</v>
      </c>
      <c r="M487" t="s">
        <v>491</v>
      </c>
      <c r="N487">
        <v>96</v>
      </c>
      <c r="O487" t="s">
        <v>2497</v>
      </c>
      <c r="P487" t="s">
        <v>2498</v>
      </c>
      <c r="Q487" t="s">
        <v>162</v>
      </c>
      <c r="S487" s="5">
        <v>0</v>
      </c>
      <c r="T487" s="5">
        <v>0</v>
      </c>
      <c r="U487" s="5">
        <v>0</v>
      </c>
      <c r="V487" s="5">
        <v>0</v>
      </c>
      <c r="W487" s="5">
        <v>0</v>
      </c>
      <c r="X487" s="5">
        <v>0</v>
      </c>
      <c r="Y487" s="5">
        <v>0</v>
      </c>
      <c r="Z487" s="5">
        <v>0</v>
      </c>
      <c r="AA487" s="5">
        <v>0</v>
      </c>
      <c r="AB487" s="5">
        <v>0</v>
      </c>
      <c r="AC487" s="5">
        <v>0</v>
      </c>
      <c r="AD487" s="5">
        <v>0</v>
      </c>
      <c r="AE487" s="5">
        <v>0</v>
      </c>
      <c r="AF487" s="5">
        <v>0</v>
      </c>
      <c r="AG487" s="5">
        <v>0</v>
      </c>
      <c r="AH487" s="5">
        <v>0</v>
      </c>
      <c r="AI487" s="5">
        <v>0</v>
      </c>
      <c r="AJ487" s="5">
        <v>0</v>
      </c>
      <c r="AK487" s="5">
        <v>64</v>
      </c>
      <c r="AL487" s="5">
        <v>176</v>
      </c>
      <c r="AM487" s="5">
        <v>69</v>
      </c>
      <c r="AN487" s="5">
        <v>0</v>
      </c>
      <c r="AO487" s="5">
        <v>52</v>
      </c>
      <c r="AP487" s="5">
        <v>8</v>
      </c>
      <c r="AQ487" s="5">
        <v>0</v>
      </c>
      <c r="AR487" s="5">
        <v>0</v>
      </c>
      <c r="AS487" s="5">
        <v>0</v>
      </c>
      <c r="AT487" s="6">
        <v>0</v>
      </c>
    </row>
    <row r="488" spans="1:46" x14ac:dyDescent="0.25">
      <c r="A488" t="s">
        <v>2499</v>
      </c>
      <c r="B488" t="s">
        <v>2499</v>
      </c>
      <c r="C488" s="4" t="str">
        <f>HYPERLINK(O488,"Lumiere")</f>
        <v>Lumiere</v>
      </c>
      <c r="D488" t="str">
        <f>IF(LEFT(P488,2)="tt",HYPERLINK(CONCATENATE("https://www.imdb.com/title/",P488),"IMDb"),"")</f>
        <v>IMDb</v>
      </c>
      <c r="E488" t="str">
        <f>IF(Q488="","",HYPERLINK(Q488,"Elonet"))</f>
        <v>Elonet</v>
      </c>
      <c r="F488" s="5">
        <v>348</v>
      </c>
      <c r="G488" s="5">
        <f>SUM(S488:AT488)</f>
        <v>348</v>
      </c>
      <c r="H488">
        <v>1991</v>
      </c>
      <c r="I488" t="s">
        <v>2500</v>
      </c>
      <c r="J488" t="s">
        <v>245</v>
      </c>
      <c r="K488" t="s">
        <v>207</v>
      </c>
      <c r="L488" t="s">
        <v>97</v>
      </c>
      <c r="M488" t="s">
        <v>429</v>
      </c>
      <c r="N488">
        <v>66</v>
      </c>
      <c r="O488" t="s">
        <v>2501</v>
      </c>
      <c r="P488" t="s">
        <v>2502</v>
      </c>
      <c r="Q488" t="s">
        <v>2503</v>
      </c>
      <c r="S488" s="5">
        <v>0</v>
      </c>
      <c r="T488" s="5">
        <v>348</v>
      </c>
      <c r="U488" s="5">
        <v>0</v>
      </c>
      <c r="V488" s="5">
        <v>0</v>
      </c>
      <c r="W488" s="5">
        <v>0</v>
      </c>
      <c r="X488" s="5">
        <v>0</v>
      </c>
      <c r="Y488" s="5">
        <v>0</v>
      </c>
      <c r="Z488" s="5">
        <v>0</v>
      </c>
      <c r="AA488" s="5">
        <v>0</v>
      </c>
      <c r="AB488" s="5">
        <v>0</v>
      </c>
      <c r="AC488" s="5">
        <v>0</v>
      </c>
      <c r="AD488" s="5">
        <v>0</v>
      </c>
      <c r="AE488" s="5">
        <v>0</v>
      </c>
      <c r="AF488" s="5">
        <v>0</v>
      </c>
      <c r="AG488" s="5">
        <v>0</v>
      </c>
      <c r="AH488" s="5">
        <v>0</v>
      </c>
      <c r="AI488" s="5">
        <v>0</v>
      </c>
      <c r="AJ488" s="5">
        <v>0</v>
      </c>
      <c r="AK488" s="5">
        <v>0</v>
      </c>
      <c r="AL488" s="5">
        <v>0</v>
      </c>
      <c r="AM488" s="5">
        <v>0</v>
      </c>
      <c r="AN488" s="5">
        <v>0</v>
      </c>
      <c r="AO488" s="5">
        <v>0</v>
      </c>
      <c r="AP488" s="5">
        <v>0</v>
      </c>
      <c r="AQ488" s="5">
        <v>0</v>
      </c>
      <c r="AR488" s="5">
        <v>0</v>
      </c>
      <c r="AS488" s="5">
        <v>0</v>
      </c>
      <c r="AT488" s="6">
        <v>0</v>
      </c>
    </row>
    <row r="489" spans="1:46" x14ac:dyDescent="0.25">
      <c r="A489" t="s">
        <v>2504</v>
      </c>
      <c r="B489" t="s">
        <v>2504</v>
      </c>
      <c r="C489" s="4" t="str">
        <f>HYPERLINK(O489,"Lumiere")</f>
        <v>Lumiere</v>
      </c>
      <c r="D489" t="str">
        <f>IF(LEFT(P489,2)="tt",HYPERLINK(CONCATENATE("https://www.imdb.com/title/",P489),"IMDb"),"")</f>
        <v>IMDb</v>
      </c>
      <c r="E489" t="str">
        <f>IF(Q489="","",HYPERLINK(Q489,"Elonet"))</f>
        <v>Elonet</v>
      </c>
      <c r="F489" s="5">
        <v>337</v>
      </c>
      <c r="G489" s="5">
        <f>SUM(S489:AT489)</f>
        <v>337</v>
      </c>
      <c r="H489">
        <v>1993</v>
      </c>
      <c r="I489" t="s">
        <v>2505</v>
      </c>
      <c r="J489" t="s">
        <v>79</v>
      </c>
      <c r="K489" t="s">
        <v>2506</v>
      </c>
      <c r="L489" t="s">
        <v>81</v>
      </c>
      <c r="M489" t="s">
        <v>179</v>
      </c>
      <c r="N489">
        <v>89</v>
      </c>
      <c r="O489" t="s">
        <v>2507</v>
      </c>
      <c r="P489" t="s">
        <v>2508</v>
      </c>
      <c r="Q489" t="s">
        <v>2747</v>
      </c>
      <c r="S489" s="5">
        <v>0</v>
      </c>
      <c r="T489" s="5">
        <v>0</v>
      </c>
      <c r="U489" s="5">
        <v>0</v>
      </c>
      <c r="V489" s="5">
        <v>0</v>
      </c>
      <c r="W489" s="5">
        <v>0</v>
      </c>
      <c r="X489" s="5">
        <v>0</v>
      </c>
      <c r="Y489" s="5">
        <v>0</v>
      </c>
      <c r="Z489" s="5">
        <v>337</v>
      </c>
      <c r="AA489" s="5">
        <v>0</v>
      </c>
      <c r="AB489" s="5">
        <v>0</v>
      </c>
      <c r="AC489" s="5">
        <v>0</v>
      </c>
      <c r="AD489" s="5">
        <v>0</v>
      </c>
      <c r="AE489" s="5">
        <v>0</v>
      </c>
      <c r="AF489" s="5">
        <v>0</v>
      </c>
      <c r="AG489" s="5">
        <v>0</v>
      </c>
      <c r="AH489" s="5">
        <v>0</v>
      </c>
      <c r="AI489" s="5">
        <v>0</v>
      </c>
      <c r="AJ489" s="5">
        <v>0</v>
      </c>
      <c r="AK489" s="5">
        <v>0</v>
      </c>
      <c r="AL489" s="5">
        <v>0</v>
      </c>
      <c r="AM489" s="5">
        <v>0</v>
      </c>
      <c r="AN489" s="5">
        <v>0</v>
      </c>
      <c r="AO489" s="5">
        <v>0</v>
      </c>
      <c r="AP489" s="5">
        <v>0</v>
      </c>
      <c r="AQ489" s="5">
        <v>0</v>
      </c>
      <c r="AR489" s="5">
        <v>0</v>
      </c>
      <c r="AS489" s="5">
        <v>0</v>
      </c>
      <c r="AT489" s="6">
        <v>0</v>
      </c>
    </row>
    <row r="490" spans="1:46" x14ac:dyDescent="0.25">
      <c r="A490" t="s">
        <v>2509</v>
      </c>
      <c r="B490" t="s">
        <v>2509</v>
      </c>
      <c r="C490" s="4" t="str">
        <f>HYPERLINK(O490,"Lumiere")</f>
        <v>Lumiere</v>
      </c>
      <c r="D490" t="str">
        <f>IF(LEFT(P490,2)="tt",HYPERLINK(CONCATENATE("https://www.imdb.com/title/",P490),"IMDb"),"")</f>
        <v>IMDb</v>
      </c>
      <c r="E490" t="str">
        <f>IF(Q490="","",HYPERLINK(Q490,"Elonet"))</f>
        <v/>
      </c>
      <c r="F490" s="5">
        <v>305</v>
      </c>
      <c r="G490" s="5">
        <f>SUM(S490:AT490)</f>
        <v>305</v>
      </c>
      <c r="H490">
        <v>2006</v>
      </c>
      <c r="I490" t="s">
        <v>2510</v>
      </c>
      <c r="J490" t="s">
        <v>245</v>
      </c>
      <c r="K490" t="s">
        <v>2511</v>
      </c>
      <c r="L490" t="s">
        <v>81</v>
      </c>
      <c r="M490" t="s">
        <v>491</v>
      </c>
      <c r="N490">
        <v>58</v>
      </c>
      <c r="O490" t="s">
        <v>2512</v>
      </c>
      <c r="P490" t="s">
        <v>2513</v>
      </c>
      <c r="Q490" t="s">
        <v>162</v>
      </c>
      <c r="S490" s="5">
        <v>0</v>
      </c>
      <c r="T490" s="5">
        <v>0</v>
      </c>
      <c r="U490" s="5">
        <v>0</v>
      </c>
      <c r="V490" s="5">
        <v>0</v>
      </c>
      <c r="W490" s="5">
        <v>0</v>
      </c>
      <c r="X490" s="5">
        <v>0</v>
      </c>
      <c r="Y490" s="5">
        <v>0</v>
      </c>
      <c r="Z490" s="5">
        <v>0</v>
      </c>
      <c r="AA490" s="5">
        <v>0</v>
      </c>
      <c r="AB490" s="5">
        <v>0</v>
      </c>
      <c r="AC490" s="5">
        <v>228</v>
      </c>
      <c r="AD490" s="5">
        <v>77</v>
      </c>
      <c r="AE490" s="5">
        <v>0</v>
      </c>
      <c r="AF490" s="5">
        <v>0</v>
      </c>
      <c r="AG490" s="5">
        <v>0</v>
      </c>
      <c r="AH490" s="5">
        <v>0</v>
      </c>
      <c r="AI490" s="5">
        <v>0</v>
      </c>
      <c r="AJ490" s="5">
        <v>0</v>
      </c>
      <c r="AK490" s="5">
        <v>0</v>
      </c>
      <c r="AL490" s="5">
        <v>0</v>
      </c>
      <c r="AM490" s="5">
        <v>0</v>
      </c>
      <c r="AN490" s="5">
        <v>0</v>
      </c>
      <c r="AO490" s="5">
        <v>0</v>
      </c>
      <c r="AP490" s="5">
        <v>0</v>
      </c>
      <c r="AQ490" s="5">
        <v>0</v>
      </c>
      <c r="AR490" s="5">
        <v>0</v>
      </c>
      <c r="AS490" s="5">
        <v>0</v>
      </c>
      <c r="AT490" s="6">
        <v>0</v>
      </c>
    </row>
    <row r="491" spans="1:46" x14ac:dyDescent="0.25">
      <c r="A491" t="s">
        <v>2928</v>
      </c>
      <c r="B491" t="s">
        <v>2928</v>
      </c>
      <c r="C491" s="4" t="str">
        <f>HYPERLINK(O491,"Lumiere")</f>
        <v>Lumiere</v>
      </c>
      <c r="D491" t="str">
        <f>IF(LEFT(P491,2)="tt",HYPERLINK(CONCATENATE("https://www.imdb.com/title/",P491),"IMDb"),"")</f>
        <v>IMDb</v>
      </c>
      <c r="E491" t="str">
        <f>IF(Q491="","",HYPERLINK(Q491,"Elonet"))</f>
        <v>Elonet</v>
      </c>
      <c r="F491" s="5">
        <v>302</v>
      </c>
      <c r="G491" s="5">
        <f>SUM(S491:AT491)</f>
        <v>282</v>
      </c>
      <c r="H491">
        <v>2022</v>
      </c>
      <c r="I491" t="s">
        <v>2956</v>
      </c>
      <c r="J491" t="s">
        <v>245</v>
      </c>
      <c r="K491" t="s">
        <v>207</v>
      </c>
      <c r="L491" t="s">
        <v>97</v>
      </c>
      <c r="M491" t="s">
        <v>2987</v>
      </c>
      <c r="N491">
        <v>92</v>
      </c>
      <c r="O491" t="s">
        <v>3032</v>
      </c>
      <c r="P491" t="s">
        <v>2986</v>
      </c>
      <c r="Q491" t="s">
        <v>2988</v>
      </c>
      <c r="AT491" s="6">
        <v>282</v>
      </c>
    </row>
    <row r="492" spans="1:46" x14ac:dyDescent="0.25">
      <c r="A492" t="s">
        <v>2514</v>
      </c>
      <c r="B492" t="s">
        <v>2514</v>
      </c>
      <c r="C492" s="4" t="str">
        <f>HYPERLINK(O492,"Lumiere")</f>
        <v>Lumiere</v>
      </c>
      <c r="D492" t="str">
        <f>IF(LEFT(P492,2)="tt",HYPERLINK(CONCATENATE("https://www.imdb.com/title/",P492),"IMDb"),"")</f>
        <v>IMDb</v>
      </c>
      <c r="E492" t="str">
        <f>IF(Q492="","",HYPERLINK(Q492,"Elonet"))</f>
        <v>Elonet</v>
      </c>
      <c r="F492" s="5">
        <v>300</v>
      </c>
      <c r="G492" s="5">
        <f>SUM(S492:AT492)</f>
        <v>300</v>
      </c>
      <c r="H492">
        <v>1940</v>
      </c>
      <c r="I492" t="s">
        <v>2413</v>
      </c>
      <c r="J492" t="s">
        <v>79</v>
      </c>
      <c r="K492" t="s">
        <v>207</v>
      </c>
      <c r="L492" t="s">
        <v>97</v>
      </c>
      <c r="M492" t="s">
        <v>295</v>
      </c>
      <c r="N492">
        <v>108</v>
      </c>
      <c r="O492" t="s">
        <v>2515</v>
      </c>
      <c r="P492" t="s">
        <v>2516</v>
      </c>
      <c r="Q492" t="s">
        <v>2748</v>
      </c>
      <c r="S492" s="5">
        <v>0</v>
      </c>
      <c r="T492" s="5">
        <v>0</v>
      </c>
      <c r="U492" s="5">
        <v>0</v>
      </c>
      <c r="V492" s="5">
        <v>0</v>
      </c>
      <c r="W492" s="5">
        <v>0</v>
      </c>
      <c r="X492" s="5">
        <v>0</v>
      </c>
      <c r="Y492" s="5">
        <v>0</v>
      </c>
      <c r="Z492" s="5">
        <v>0</v>
      </c>
      <c r="AA492" s="5">
        <v>0</v>
      </c>
      <c r="AB492" s="5">
        <v>0</v>
      </c>
      <c r="AC492" s="5">
        <v>0</v>
      </c>
      <c r="AD492" s="5">
        <v>0</v>
      </c>
      <c r="AE492" s="5">
        <v>0</v>
      </c>
      <c r="AF492" s="5">
        <v>0</v>
      </c>
      <c r="AG492" s="5">
        <v>0</v>
      </c>
      <c r="AH492" s="5">
        <v>0</v>
      </c>
      <c r="AI492" s="5">
        <v>0</v>
      </c>
      <c r="AJ492" s="5">
        <v>0</v>
      </c>
      <c r="AK492" s="5">
        <v>0</v>
      </c>
      <c r="AL492" s="5">
        <v>300</v>
      </c>
      <c r="AM492" s="5">
        <v>0</v>
      </c>
      <c r="AN492" s="5">
        <v>0</v>
      </c>
      <c r="AO492" s="5">
        <v>0</v>
      </c>
      <c r="AP492" s="5">
        <v>0</v>
      </c>
      <c r="AQ492" s="5">
        <v>0</v>
      </c>
      <c r="AR492" s="5">
        <v>0</v>
      </c>
      <c r="AS492" s="5">
        <v>0</v>
      </c>
      <c r="AT492" s="6">
        <v>0</v>
      </c>
    </row>
    <row r="493" spans="1:46" x14ac:dyDescent="0.25">
      <c r="A493" t="s">
        <v>2517</v>
      </c>
      <c r="B493" t="s">
        <v>2517</v>
      </c>
      <c r="C493" s="4" t="str">
        <f>HYPERLINK(O493,"Lumiere")</f>
        <v>Lumiere</v>
      </c>
      <c r="D493" t="str">
        <f>IF(LEFT(P493,2)="tt",HYPERLINK(CONCATENATE("https://www.imdb.com/title/",P493),"IMDb"),"")</f>
        <v>IMDb</v>
      </c>
      <c r="E493" t="str">
        <f>IF(Q493="","",HYPERLINK(Q493,"Elonet"))</f>
        <v/>
      </c>
      <c r="F493" s="5">
        <v>280</v>
      </c>
      <c r="G493" s="5">
        <f>SUM(S493:AT493)</f>
        <v>280</v>
      </c>
      <c r="H493">
        <v>2015</v>
      </c>
      <c r="I493" t="s">
        <v>2518</v>
      </c>
      <c r="J493" t="s">
        <v>79</v>
      </c>
      <c r="K493" t="s">
        <v>366</v>
      </c>
      <c r="L493" t="s">
        <v>81</v>
      </c>
      <c r="M493" t="s">
        <v>491</v>
      </c>
      <c r="N493">
        <v>92</v>
      </c>
      <c r="O493" t="s">
        <v>2519</v>
      </c>
      <c r="P493" t="s">
        <v>2520</v>
      </c>
      <c r="Q493" t="s">
        <v>162</v>
      </c>
      <c r="S493" s="5">
        <v>0</v>
      </c>
      <c r="T493" s="5">
        <v>0</v>
      </c>
      <c r="U493" s="5">
        <v>0</v>
      </c>
      <c r="V493" s="5">
        <v>0</v>
      </c>
      <c r="W493" s="5">
        <v>0</v>
      </c>
      <c r="X493" s="5">
        <v>0</v>
      </c>
      <c r="Y493" s="5">
        <v>0</v>
      </c>
      <c r="Z493" s="5">
        <v>0</v>
      </c>
      <c r="AA493" s="5">
        <v>0</v>
      </c>
      <c r="AB493" s="5">
        <v>0</v>
      </c>
      <c r="AC493" s="5">
        <v>0</v>
      </c>
      <c r="AD493" s="5">
        <v>0</v>
      </c>
      <c r="AE493" s="5">
        <v>0</v>
      </c>
      <c r="AF493" s="5">
        <v>0</v>
      </c>
      <c r="AG493" s="5">
        <v>0</v>
      </c>
      <c r="AH493" s="5">
        <v>0</v>
      </c>
      <c r="AI493" s="5">
        <v>0</v>
      </c>
      <c r="AJ493" s="5">
        <v>0</v>
      </c>
      <c r="AK493" s="5">
        <v>0</v>
      </c>
      <c r="AL493" s="5">
        <v>0</v>
      </c>
      <c r="AM493" s="5">
        <v>266</v>
      </c>
      <c r="AN493" s="5">
        <v>0</v>
      </c>
      <c r="AO493" s="5">
        <v>0</v>
      </c>
      <c r="AP493" s="5">
        <v>0</v>
      </c>
      <c r="AQ493" s="5">
        <v>14</v>
      </c>
      <c r="AR493" s="5">
        <v>0</v>
      </c>
      <c r="AS493" s="5">
        <v>0</v>
      </c>
      <c r="AT493" s="6">
        <v>0</v>
      </c>
    </row>
    <row r="494" spans="1:46" x14ac:dyDescent="0.25">
      <c r="A494" t="s">
        <v>2521</v>
      </c>
      <c r="B494" t="s">
        <v>2521</v>
      </c>
      <c r="C494" s="4" t="str">
        <f>HYPERLINK(O494,"Lumiere")</f>
        <v>Lumiere</v>
      </c>
      <c r="D494" t="str">
        <f>IF(LEFT(P494,2)="tt",HYPERLINK(CONCATENATE("https://www.imdb.com/title/",P494),"IMDb"),"")</f>
        <v>IMDb</v>
      </c>
      <c r="E494" t="str">
        <f>IF(Q494="","",HYPERLINK(Q494,"Elonet"))</f>
        <v/>
      </c>
      <c r="F494" s="5">
        <v>259</v>
      </c>
      <c r="G494" s="5">
        <f>SUM(S494:AT494)</f>
        <v>259</v>
      </c>
      <c r="H494">
        <v>2018</v>
      </c>
      <c r="I494" t="s">
        <v>2522</v>
      </c>
      <c r="J494" t="s">
        <v>245</v>
      </c>
      <c r="K494" t="s">
        <v>2523</v>
      </c>
      <c r="L494" t="s">
        <v>81</v>
      </c>
      <c r="M494" t="s">
        <v>2524</v>
      </c>
      <c r="N494">
        <v>75</v>
      </c>
      <c r="O494" t="s">
        <v>2525</v>
      </c>
      <c r="P494" t="s">
        <v>2526</v>
      </c>
      <c r="Q494" t="s">
        <v>162</v>
      </c>
      <c r="S494" s="5">
        <v>0</v>
      </c>
      <c r="T494" s="5">
        <v>0</v>
      </c>
      <c r="U494" s="5">
        <v>0</v>
      </c>
      <c r="V494" s="5">
        <v>0</v>
      </c>
      <c r="W494" s="5">
        <v>0</v>
      </c>
      <c r="X494" s="5">
        <v>0</v>
      </c>
      <c r="Y494" s="5">
        <v>0</v>
      </c>
      <c r="Z494" s="5">
        <v>0</v>
      </c>
      <c r="AA494" s="5">
        <v>0</v>
      </c>
      <c r="AB494" s="5">
        <v>0</v>
      </c>
      <c r="AC494" s="5">
        <v>0</v>
      </c>
      <c r="AD494" s="5">
        <v>0</v>
      </c>
      <c r="AE494" s="5">
        <v>0</v>
      </c>
      <c r="AF494" s="5">
        <v>0</v>
      </c>
      <c r="AG494" s="5">
        <v>0</v>
      </c>
      <c r="AH494" s="5">
        <v>0</v>
      </c>
      <c r="AI494" s="5">
        <v>0</v>
      </c>
      <c r="AJ494" s="5">
        <v>0</v>
      </c>
      <c r="AK494" s="5">
        <v>0</v>
      </c>
      <c r="AL494" s="5">
        <v>0</v>
      </c>
      <c r="AM494" s="5">
        <v>0</v>
      </c>
      <c r="AN494" s="5">
        <v>0</v>
      </c>
      <c r="AO494" s="5">
        <v>0</v>
      </c>
      <c r="AP494" s="5">
        <v>0</v>
      </c>
      <c r="AQ494" s="5">
        <v>224</v>
      </c>
      <c r="AR494" s="5">
        <v>35</v>
      </c>
      <c r="AS494" s="5">
        <v>0</v>
      </c>
      <c r="AT494" s="6">
        <v>0</v>
      </c>
    </row>
    <row r="495" spans="1:46" x14ac:dyDescent="0.25">
      <c r="A495" t="s">
        <v>2527</v>
      </c>
      <c r="B495" t="s">
        <v>2528</v>
      </c>
      <c r="C495" s="4" t="str">
        <f>HYPERLINK(O495,"Lumiere")</f>
        <v>Lumiere</v>
      </c>
      <c r="D495" t="str">
        <f>IF(LEFT(P495,2)="tt",HYPERLINK(CONCATENATE("https://www.imdb.com/title/",P495),"IMDb"),"")</f>
        <v>IMDb</v>
      </c>
      <c r="E495" t="str">
        <f>IF(Q495="","",HYPERLINK(Q495,"Elonet"))</f>
        <v>Elonet</v>
      </c>
      <c r="F495" s="5">
        <v>253</v>
      </c>
      <c r="G495" s="5">
        <f>SUM(S495:AT495)</f>
        <v>253</v>
      </c>
      <c r="H495">
        <v>2016</v>
      </c>
      <c r="I495" t="s">
        <v>2529</v>
      </c>
      <c r="J495" t="s">
        <v>79</v>
      </c>
      <c r="K495" t="s">
        <v>2085</v>
      </c>
      <c r="L495" t="s">
        <v>97</v>
      </c>
      <c r="M495" t="s">
        <v>558</v>
      </c>
      <c r="N495">
        <v>70</v>
      </c>
      <c r="O495" t="s">
        <v>2530</v>
      </c>
      <c r="P495" t="s">
        <v>2531</v>
      </c>
      <c r="Q495" t="s">
        <v>2749</v>
      </c>
      <c r="S495" s="5">
        <v>0</v>
      </c>
      <c r="T495" s="5">
        <v>0</v>
      </c>
      <c r="U495" s="5">
        <v>0</v>
      </c>
      <c r="V495" s="5">
        <v>0</v>
      </c>
      <c r="W495" s="5">
        <v>0</v>
      </c>
      <c r="X495" s="5">
        <v>0</v>
      </c>
      <c r="Y495" s="5">
        <v>0</v>
      </c>
      <c r="Z495" s="5">
        <v>0</v>
      </c>
      <c r="AA495" s="5">
        <v>0</v>
      </c>
      <c r="AB495" s="5">
        <v>0</v>
      </c>
      <c r="AC495" s="5">
        <v>0</v>
      </c>
      <c r="AD495" s="5">
        <v>0</v>
      </c>
      <c r="AE495" s="5">
        <v>0</v>
      </c>
      <c r="AF495" s="5">
        <v>0</v>
      </c>
      <c r="AG495" s="5">
        <v>0</v>
      </c>
      <c r="AH495" s="5">
        <v>0</v>
      </c>
      <c r="AI495" s="5">
        <v>0</v>
      </c>
      <c r="AJ495" s="5">
        <v>0</v>
      </c>
      <c r="AK495" s="5">
        <v>0</v>
      </c>
      <c r="AL495" s="5">
        <v>0</v>
      </c>
      <c r="AM495" s="5">
        <v>0</v>
      </c>
      <c r="AN495" s="5">
        <v>0</v>
      </c>
      <c r="AO495" s="5">
        <v>0</v>
      </c>
      <c r="AP495" s="5">
        <v>0</v>
      </c>
      <c r="AQ495" s="5">
        <v>0</v>
      </c>
      <c r="AR495" s="5">
        <v>253</v>
      </c>
      <c r="AS495" s="5">
        <v>0</v>
      </c>
      <c r="AT495" s="6">
        <v>0</v>
      </c>
    </row>
    <row r="496" spans="1:46" x14ac:dyDescent="0.25">
      <c r="A496" t="s">
        <v>2532</v>
      </c>
      <c r="B496" t="s">
        <v>2533</v>
      </c>
      <c r="C496" s="4" t="str">
        <f>HYPERLINK(O496,"Lumiere")</f>
        <v>Lumiere</v>
      </c>
      <c r="D496" t="str">
        <f>IF(LEFT(P496,2)="tt",HYPERLINK(CONCATENATE("https://www.imdb.com/title/",P496),"IMDb"),"")</f>
        <v>IMDb</v>
      </c>
      <c r="E496" t="str">
        <f>IF(Q496="","",HYPERLINK(Q496,"Elonet"))</f>
        <v>Elonet</v>
      </c>
      <c r="F496" s="5">
        <v>237</v>
      </c>
      <c r="G496" s="5">
        <f>SUM(S496:AT496)</f>
        <v>237</v>
      </c>
      <c r="H496">
        <v>2000</v>
      </c>
      <c r="I496" t="s">
        <v>2298</v>
      </c>
      <c r="J496" t="s">
        <v>333</v>
      </c>
      <c r="K496" t="s">
        <v>366</v>
      </c>
      <c r="L496" t="s">
        <v>81</v>
      </c>
      <c r="M496" t="s">
        <v>491</v>
      </c>
      <c r="N496">
        <v>75</v>
      </c>
      <c r="O496" t="s">
        <v>2534</v>
      </c>
      <c r="P496" t="s">
        <v>2535</v>
      </c>
      <c r="Q496" t="s">
        <v>2536</v>
      </c>
      <c r="S496" s="5">
        <v>0</v>
      </c>
      <c r="T496" s="5">
        <v>0</v>
      </c>
      <c r="U496" s="5">
        <v>0</v>
      </c>
      <c r="V496" s="5">
        <v>0</v>
      </c>
      <c r="W496" s="5">
        <v>237</v>
      </c>
      <c r="X496" s="5">
        <v>0</v>
      </c>
      <c r="Y496" s="5">
        <v>0</v>
      </c>
      <c r="Z496" s="5">
        <v>0</v>
      </c>
      <c r="AA496" s="5">
        <v>0</v>
      </c>
      <c r="AB496" s="5">
        <v>0</v>
      </c>
      <c r="AC496" s="5">
        <v>0</v>
      </c>
      <c r="AD496" s="5">
        <v>0</v>
      </c>
      <c r="AE496" s="5">
        <v>0</v>
      </c>
      <c r="AF496" s="5">
        <v>0</v>
      </c>
      <c r="AG496" s="5">
        <v>0</v>
      </c>
      <c r="AH496" s="5">
        <v>0</v>
      </c>
      <c r="AI496" s="5">
        <v>0</v>
      </c>
      <c r="AJ496" s="5">
        <v>0</v>
      </c>
      <c r="AK496" s="5">
        <v>0</v>
      </c>
      <c r="AL496" s="5">
        <v>0</v>
      </c>
      <c r="AM496" s="5">
        <v>0</v>
      </c>
      <c r="AN496" s="5">
        <v>0</v>
      </c>
      <c r="AO496" s="5">
        <v>0</v>
      </c>
      <c r="AP496" s="5">
        <v>0</v>
      </c>
      <c r="AQ496" s="5">
        <v>0</v>
      </c>
      <c r="AR496" s="5">
        <v>0</v>
      </c>
      <c r="AS496" s="5">
        <v>0</v>
      </c>
      <c r="AT496" s="6">
        <v>0</v>
      </c>
    </row>
    <row r="497" spans="1:46" x14ac:dyDescent="0.25">
      <c r="A497" t="s">
        <v>2831</v>
      </c>
      <c r="B497" t="s">
        <v>2831</v>
      </c>
      <c r="C497" s="4" t="str">
        <f>HYPERLINK(O497,"Lumiere")</f>
        <v>Lumiere</v>
      </c>
      <c r="D497" t="str">
        <f>IF(LEFT(P497,2)="tt",HYPERLINK(CONCATENATE("https://www.imdb.com/title/",P497),"IMDb"),"")</f>
        <v>IMDb</v>
      </c>
      <c r="E497" t="str">
        <f>IF(Q497="","",HYPERLINK(Q497,"Elonet"))</f>
        <v>Elonet</v>
      </c>
      <c r="F497" s="5">
        <v>209</v>
      </c>
      <c r="G497" s="5">
        <f>SUM(S497:AT497)</f>
        <v>1578</v>
      </c>
      <c r="H497">
        <v>2020</v>
      </c>
      <c r="I497" t="s">
        <v>2832</v>
      </c>
      <c r="J497" t="s">
        <v>245</v>
      </c>
      <c r="K497" t="s">
        <v>207</v>
      </c>
      <c r="L497" t="s">
        <v>97</v>
      </c>
      <c r="M497" t="s">
        <v>491</v>
      </c>
      <c r="N497">
        <v>76</v>
      </c>
      <c r="O497" t="s">
        <v>2833</v>
      </c>
      <c r="P497" t="s">
        <v>2834</v>
      </c>
      <c r="Q497" t="s">
        <v>2835</v>
      </c>
      <c r="S497" s="5">
        <v>0</v>
      </c>
      <c r="T497" s="5">
        <v>0</v>
      </c>
      <c r="U497" s="5">
        <v>0</v>
      </c>
      <c r="V497" s="5">
        <v>0</v>
      </c>
      <c r="W497" s="5">
        <v>0</v>
      </c>
      <c r="X497" s="5">
        <v>0</v>
      </c>
      <c r="Y497" s="5">
        <v>0</v>
      </c>
      <c r="Z497" s="5">
        <v>0</v>
      </c>
      <c r="AA497" s="5">
        <v>0</v>
      </c>
      <c r="AB497" s="5">
        <v>0</v>
      </c>
      <c r="AC497" s="5">
        <v>0</v>
      </c>
      <c r="AD497" s="5">
        <v>0</v>
      </c>
      <c r="AE497" s="5">
        <v>0</v>
      </c>
      <c r="AF497" s="5">
        <v>0</v>
      </c>
      <c r="AG497" s="5">
        <v>0</v>
      </c>
      <c r="AH497" s="5">
        <v>0</v>
      </c>
      <c r="AI497" s="5">
        <v>0</v>
      </c>
      <c r="AJ497" s="5">
        <v>0</v>
      </c>
      <c r="AK497" s="5">
        <v>0</v>
      </c>
      <c r="AL497" s="5">
        <v>0</v>
      </c>
      <c r="AM497" s="5">
        <v>0</v>
      </c>
      <c r="AN497" s="5">
        <v>0</v>
      </c>
      <c r="AO497" s="5">
        <v>0</v>
      </c>
      <c r="AP497" s="5">
        <v>0</v>
      </c>
      <c r="AQ497" s="5">
        <v>0</v>
      </c>
      <c r="AR497" s="5">
        <v>0</v>
      </c>
      <c r="AS497" s="5">
        <v>209</v>
      </c>
      <c r="AT497" s="6">
        <v>1369</v>
      </c>
    </row>
    <row r="498" spans="1:46" x14ac:dyDescent="0.25">
      <c r="A498" t="s">
        <v>2537</v>
      </c>
      <c r="B498" t="s">
        <v>2537</v>
      </c>
      <c r="C498" s="4" t="str">
        <f>HYPERLINK(O498,"Lumiere")</f>
        <v>Lumiere</v>
      </c>
      <c r="D498" t="str">
        <f>IF(LEFT(P498,2)="tt",HYPERLINK(CONCATENATE("https://www.imdb.com/title/",P498),"IMDb"),"")</f>
        <v>IMDb</v>
      </c>
      <c r="E498" t="str">
        <f>IF(Q498="","",HYPERLINK(Q498,"Elonet"))</f>
        <v>Elonet</v>
      </c>
      <c r="F498" s="5">
        <v>202</v>
      </c>
      <c r="G498" s="5">
        <f>SUM(S498:AT498)</f>
        <v>202</v>
      </c>
      <c r="H498">
        <v>2016</v>
      </c>
      <c r="I498" t="s">
        <v>2538</v>
      </c>
      <c r="J498" t="s">
        <v>245</v>
      </c>
      <c r="K498" t="s">
        <v>207</v>
      </c>
      <c r="L498" t="s">
        <v>97</v>
      </c>
      <c r="M498" t="s">
        <v>491</v>
      </c>
      <c r="N498">
        <v>52</v>
      </c>
      <c r="O498" t="s">
        <v>2539</v>
      </c>
      <c r="P498" t="s">
        <v>2540</v>
      </c>
      <c r="Q498" t="s">
        <v>2750</v>
      </c>
      <c r="S498" s="5">
        <v>0</v>
      </c>
      <c r="T498" s="5">
        <v>0</v>
      </c>
      <c r="U498" s="5">
        <v>0</v>
      </c>
      <c r="V498" s="5">
        <v>0</v>
      </c>
      <c r="W498" s="5">
        <v>0</v>
      </c>
      <c r="X498" s="5">
        <v>0</v>
      </c>
      <c r="Y498" s="5">
        <v>0</v>
      </c>
      <c r="Z498" s="5">
        <v>0</v>
      </c>
      <c r="AA498" s="5">
        <v>0</v>
      </c>
      <c r="AB498" s="5">
        <v>0</v>
      </c>
      <c r="AC498" s="5">
        <v>0</v>
      </c>
      <c r="AD498" s="5">
        <v>0</v>
      </c>
      <c r="AE498" s="5">
        <v>0</v>
      </c>
      <c r="AF498" s="5">
        <v>0</v>
      </c>
      <c r="AG498" s="5">
        <v>0</v>
      </c>
      <c r="AH498" s="5">
        <v>0</v>
      </c>
      <c r="AI498" s="5">
        <v>0</v>
      </c>
      <c r="AJ498" s="5">
        <v>0</v>
      </c>
      <c r="AK498" s="5">
        <v>0</v>
      </c>
      <c r="AL498" s="5">
        <v>0</v>
      </c>
      <c r="AM498" s="5">
        <v>0</v>
      </c>
      <c r="AN498" s="5">
        <v>0</v>
      </c>
      <c r="AO498" s="5">
        <v>202</v>
      </c>
      <c r="AP498" s="5">
        <v>0</v>
      </c>
      <c r="AQ498" s="5">
        <v>0</v>
      </c>
      <c r="AR498" s="5">
        <v>0</v>
      </c>
      <c r="AS498" s="5">
        <v>0</v>
      </c>
      <c r="AT498" s="6">
        <v>0</v>
      </c>
    </row>
    <row r="499" spans="1:46" x14ac:dyDescent="0.25">
      <c r="A499" t="s">
        <v>2541</v>
      </c>
      <c r="B499" t="s">
        <v>2542</v>
      </c>
      <c r="C499" s="4" t="str">
        <f>HYPERLINK(O499,"Lumiere")</f>
        <v>Lumiere</v>
      </c>
      <c r="D499" t="str">
        <f>IF(LEFT(P499,2)="tt",HYPERLINK(CONCATENATE("https://www.imdb.com/title/",P499),"IMDb"),"")</f>
        <v>IMDb</v>
      </c>
      <c r="E499" t="str">
        <f>IF(Q499="","",HYPERLINK(Q499,"Elonet"))</f>
        <v>Elonet</v>
      </c>
      <c r="F499" s="5">
        <v>202</v>
      </c>
      <c r="G499" s="5">
        <f>SUM(S499:AT499)</f>
        <v>149</v>
      </c>
      <c r="H499">
        <v>2006</v>
      </c>
      <c r="I499" t="s">
        <v>2543</v>
      </c>
      <c r="J499" t="s">
        <v>79</v>
      </c>
      <c r="K499" t="s">
        <v>366</v>
      </c>
      <c r="L499" t="s">
        <v>81</v>
      </c>
      <c r="M499" t="s">
        <v>179</v>
      </c>
      <c r="N499">
        <v>97</v>
      </c>
      <c r="O499" t="s">
        <v>2544</v>
      </c>
      <c r="P499" t="s">
        <v>2545</v>
      </c>
      <c r="Q499" t="s">
        <v>2546</v>
      </c>
      <c r="S499" s="5">
        <v>0</v>
      </c>
      <c r="T499" s="5">
        <v>0</v>
      </c>
      <c r="U499" s="5">
        <v>0</v>
      </c>
      <c r="V499" s="5">
        <v>0</v>
      </c>
      <c r="W499" s="5">
        <v>0</v>
      </c>
      <c r="X499" s="5">
        <v>0</v>
      </c>
      <c r="Y499" s="5">
        <v>0</v>
      </c>
      <c r="Z499" s="5">
        <v>0</v>
      </c>
      <c r="AA499" s="5">
        <v>0</v>
      </c>
      <c r="AB499" s="5">
        <v>0</v>
      </c>
      <c r="AC499" s="5">
        <v>0</v>
      </c>
      <c r="AD499" s="5">
        <v>20</v>
      </c>
      <c r="AE499" s="5">
        <v>0</v>
      </c>
      <c r="AF499" s="5">
        <v>0</v>
      </c>
      <c r="AG499" s="5">
        <v>129</v>
      </c>
      <c r="AH499" s="5">
        <v>0</v>
      </c>
      <c r="AI499" s="5">
        <v>0</v>
      </c>
      <c r="AJ499" s="5">
        <v>0</v>
      </c>
      <c r="AK499" s="5">
        <v>0</v>
      </c>
      <c r="AL499" s="5">
        <v>0</v>
      </c>
      <c r="AM499" s="5">
        <v>0</v>
      </c>
      <c r="AN499" s="5">
        <v>0</v>
      </c>
      <c r="AO499" s="5">
        <v>0</v>
      </c>
      <c r="AP499" s="5">
        <v>0</v>
      </c>
      <c r="AQ499" s="5">
        <v>0</v>
      </c>
      <c r="AR499" s="5">
        <v>0</v>
      </c>
      <c r="AS499" s="5">
        <v>0</v>
      </c>
      <c r="AT499" s="6">
        <v>0</v>
      </c>
    </row>
    <row r="500" spans="1:46" x14ac:dyDescent="0.25">
      <c r="A500" t="s">
        <v>2547</v>
      </c>
      <c r="B500" t="s">
        <v>2548</v>
      </c>
      <c r="C500" s="4" t="str">
        <f>HYPERLINK(O500,"Lumiere")</f>
        <v>Lumiere</v>
      </c>
      <c r="D500" t="str">
        <f>IF(LEFT(P500,2)="tt",HYPERLINK(CONCATENATE("https://www.imdb.com/title/",P500),"IMDb"),"")</f>
        <v>IMDb</v>
      </c>
      <c r="E500" t="str">
        <f>IF(Q500="","",HYPERLINK(Q500,"Elonet"))</f>
        <v>Elonet</v>
      </c>
      <c r="F500" s="5">
        <v>201</v>
      </c>
      <c r="G500" s="5">
        <f>SUM(S500:AT500)</f>
        <v>201</v>
      </c>
      <c r="H500">
        <v>1995</v>
      </c>
      <c r="I500" t="s">
        <v>2549</v>
      </c>
      <c r="J500" t="s">
        <v>79</v>
      </c>
      <c r="K500" t="s">
        <v>1657</v>
      </c>
      <c r="L500" t="s">
        <v>81</v>
      </c>
      <c r="M500" t="s">
        <v>123</v>
      </c>
      <c r="N500">
        <v>120</v>
      </c>
      <c r="O500" t="s">
        <v>2550</v>
      </c>
      <c r="P500" t="s">
        <v>2551</v>
      </c>
      <c r="Q500" t="s">
        <v>2552</v>
      </c>
      <c r="S500" s="5">
        <v>201</v>
      </c>
      <c r="T500" s="5">
        <v>0</v>
      </c>
      <c r="U500" s="5">
        <v>0</v>
      </c>
      <c r="V500" s="5">
        <v>0</v>
      </c>
      <c r="W500" s="5">
        <v>0</v>
      </c>
      <c r="X500" s="5">
        <v>0</v>
      </c>
      <c r="Y500" s="5">
        <v>0</v>
      </c>
      <c r="Z500" s="5">
        <v>0</v>
      </c>
      <c r="AA500" s="5">
        <v>0</v>
      </c>
      <c r="AB500" s="5">
        <v>0</v>
      </c>
      <c r="AC500" s="5">
        <v>0</v>
      </c>
      <c r="AD500" s="5">
        <v>0</v>
      </c>
      <c r="AE500" s="5">
        <v>0</v>
      </c>
      <c r="AF500" s="5">
        <v>0</v>
      </c>
      <c r="AG500" s="5">
        <v>0</v>
      </c>
      <c r="AH500" s="5">
        <v>0</v>
      </c>
      <c r="AI500" s="5">
        <v>0</v>
      </c>
      <c r="AJ500" s="5">
        <v>0</v>
      </c>
      <c r="AK500" s="5">
        <v>0</v>
      </c>
      <c r="AL500" s="5">
        <v>0</v>
      </c>
      <c r="AM500" s="5">
        <v>0</v>
      </c>
      <c r="AN500" s="5">
        <v>0</v>
      </c>
      <c r="AO500" s="5">
        <v>0</v>
      </c>
      <c r="AP500" s="5">
        <v>0</v>
      </c>
      <c r="AQ500" s="5">
        <v>0</v>
      </c>
      <c r="AR500" s="5">
        <v>0</v>
      </c>
      <c r="AS500" s="5">
        <v>0</v>
      </c>
      <c r="AT500" s="6">
        <v>0</v>
      </c>
    </row>
    <row r="501" spans="1:46" x14ac:dyDescent="0.25">
      <c r="A501" t="s">
        <v>2868</v>
      </c>
      <c r="B501" t="s">
        <v>2868</v>
      </c>
      <c r="C501" s="4" t="str">
        <f>HYPERLINK(O501,"Lumiere")</f>
        <v>Lumiere</v>
      </c>
      <c r="D501" t="str">
        <f>IF(LEFT(P501,2)="tt",HYPERLINK(CONCATENATE("https://www.imdb.com/title/",P501),"IMDb"),"")</f>
        <v>IMDb</v>
      </c>
      <c r="E501" t="str">
        <f>IF(Q501="","",HYPERLINK(Q501,"Elonet"))</f>
        <v/>
      </c>
      <c r="F501" s="5">
        <v>200</v>
      </c>
      <c r="G501" s="5">
        <f>SUM(S501:AT501)</f>
        <v>200</v>
      </c>
      <c r="H501">
        <v>2018</v>
      </c>
      <c r="I501" t="s">
        <v>2870</v>
      </c>
      <c r="J501" t="s">
        <v>245</v>
      </c>
      <c r="K501" t="s">
        <v>2869</v>
      </c>
      <c r="L501" t="s">
        <v>81</v>
      </c>
      <c r="M501" t="s">
        <v>123</v>
      </c>
      <c r="N501">
        <v>87</v>
      </c>
      <c r="O501" t="s">
        <v>2880</v>
      </c>
      <c r="P501" t="s">
        <v>2871</v>
      </c>
      <c r="S501" s="5">
        <v>0</v>
      </c>
      <c r="T501" s="5">
        <v>0</v>
      </c>
      <c r="U501" s="5">
        <v>0</v>
      </c>
      <c r="V501" s="5">
        <v>0</v>
      </c>
      <c r="W501" s="5">
        <v>0</v>
      </c>
      <c r="X501" s="5">
        <v>0</v>
      </c>
      <c r="Y501" s="5">
        <v>0</v>
      </c>
      <c r="Z501" s="5">
        <v>0</v>
      </c>
      <c r="AA501" s="5">
        <v>0</v>
      </c>
      <c r="AB501" s="5">
        <v>0</v>
      </c>
      <c r="AC501" s="5">
        <v>0</v>
      </c>
      <c r="AD501" s="5">
        <v>0</v>
      </c>
      <c r="AE501" s="5">
        <v>0</v>
      </c>
      <c r="AF501" s="5">
        <v>0</v>
      </c>
      <c r="AG501" s="5">
        <v>0</v>
      </c>
      <c r="AH501" s="5">
        <v>0</v>
      </c>
      <c r="AI501" s="5">
        <v>0</v>
      </c>
      <c r="AJ501" s="5">
        <v>0</v>
      </c>
      <c r="AK501" s="5">
        <v>0</v>
      </c>
      <c r="AL501" s="5">
        <v>0</v>
      </c>
      <c r="AM501" s="5">
        <v>0</v>
      </c>
      <c r="AN501" s="5">
        <v>0</v>
      </c>
      <c r="AO501" s="5">
        <v>0</v>
      </c>
      <c r="AP501" s="5">
        <v>0</v>
      </c>
      <c r="AQ501" s="5">
        <v>200</v>
      </c>
      <c r="AR501" s="5">
        <v>0</v>
      </c>
      <c r="AS501" s="5">
        <v>0</v>
      </c>
      <c r="AT501" s="6">
        <v>0</v>
      </c>
    </row>
    <row r="502" spans="1:46" x14ac:dyDescent="0.25">
      <c r="A502" t="s">
        <v>2553</v>
      </c>
      <c r="B502" t="s">
        <v>2553</v>
      </c>
      <c r="C502" s="4" t="str">
        <f>HYPERLINK(O502,"Lumiere")</f>
        <v>Lumiere</v>
      </c>
      <c r="D502" t="str">
        <f>IF(LEFT(P502,2)="tt",HYPERLINK(CONCATENATE("https://www.imdb.com/title/",P502),"IMDb"),"")</f>
        <v>IMDb</v>
      </c>
      <c r="E502" t="str">
        <f>IF(Q502="","",HYPERLINK(Q502,"Elonet"))</f>
        <v>Elonet</v>
      </c>
      <c r="F502" s="5">
        <v>168</v>
      </c>
      <c r="G502" s="5">
        <f>SUM(S502:AT502)</f>
        <v>76</v>
      </c>
      <c r="H502">
        <v>2021</v>
      </c>
      <c r="I502" t="s">
        <v>1881</v>
      </c>
      <c r="J502" t="s">
        <v>245</v>
      </c>
      <c r="K502" t="s">
        <v>207</v>
      </c>
      <c r="L502" t="s">
        <v>97</v>
      </c>
      <c r="M502" t="s">
        <v>491</v>
      </c>
      <c r="N502">
        <v>79</v>
      </c>
      <c r="O502" t="s">
        <v>2554</v>
      </c>
      <c r="P502" t="s">
        <v>2555</v>
      </c>
      <c r="Q502" t="s">
        <v>2556</v>
      </c>
      <c r="S502" s="5">
        <v>0</v>
      </c>
      <c r="T502" s="5">
        <v>0</v>
      </c>
      <c r="U502" s="5">
        <v>0</v>
      </c>
      <c r="V502" s="5">
        <v>0</v>
      </c>
      <c r="W502" s="5">
        <v>0</v>
      </c>
      <c r="X502" s="5">
        <v>0</v>
      </c>
      <c r="Y502" s="5">
        <v>0</v>
      </c>
      <c r="Z502" s="5">
        <v>0</v>
      </c>
      <c r="AA502" s="5">
        <v>0</v>
      </c>
      <c r="AB502" s="5">
        <v>0</v>
      </c>
      <c r="AC502" s="5">
        <v>0</v>
      </c>
      <c r="AD502" s="5">
        <v>0</v>
      </c>
      <c r="AE502" s="5">
        <v>0</v>
      </c>
      <c r="AF502" s="5">
        <v>0</v>
      </c>
      <c r="AG502" s="5">
        <v>0</v>
      </c>
      <c r="AH502" s="5">
        <v>0</v>
      </c>
      <c r="AI502" s="5">
        <v>0</v>
      </c>
      <c r="AJ502" s="5">
        <v>0</v>
      </c>
      <c r="AK502" s="5">
        <v>0</v>
      </c>
      <c r="AL502" s="5">
        <v>0</v>
      </c>
      <c r="AM502" s="5">
        <v>0</v>
      </c>
      <c r="AN502" s="5">
        <v>0</v>
      </c>
      <c r="AO502" s="5">
        <v>0</v>
      </c>
      <c r="AP502" s="5">
        <v>0</v>
      </c>
      <c r="AQ502" s="5">
        <v>0</v>
      </c>
      <c r="AR502" s="5">
        <v>76</v>
      </c>
      <c r="AS502" s="5">
        <v>0</v>
      </c>
      <c r="AT502" s="6">
        <v>0</v>
      </c>
    </row>
    <row r="503" spans="1:46" x14ac:dyDescent="0.25">
      <c r="A503" t="s">
        <v>2557</v>
      </c>
      <c r="B503" t="s">
        <v>2558</v>
      </c>
      <c r="C503" s="4" t="str">
        <f>HYPERLINK(O503,"Lumiere")</f>
        <v>Lumiere</v>
      </c>
      <c r="D503" t="str">
        <f>IF(LEFT(P503,2)="tt",HYPERLINK(CONCATENATE("https://www.imdb.com/title/",P503),"IMDb"),"")</f>
        <v>IMDb</v>
      </c>
      <c r="E503" t="str">
        <f>IF(Q503="","",HYPERLINK(Q503,"Elonet"))</f>
        <v/>
      </c>
      <c r="F503" s="5">
        <v>145</v>
      </c>
      <c r="G503" s="5">
        <f>SUM(S503:AT503)</f>
        <v>145</v>
      </c>
      <c r="H503">
        <v>2021</v>
      </c>
      <c r="I503" t="s">
        <v>2559</v>
      </c>
      <c r="J503" t="s">
        <v>333</v>
      </c>
      <c r="K503" t="s">
        <v>137</v>
      </c>
      <c r="L503" t="s">
        <v>81</v>
      </c>
      <c r="M503" t="s">
        <v>491</v>
      </c>
      <c r="N503">
        <v>55</v>
      </c>
      <c r="O503" t="s">
        <v>2560</v>
      </c>
      <c r="P503" t="s">
        <v>2561</v>
      </c>
      <c r="Q503" t="s">
        <v>162</v>
      </c>
      <c r="S503" s="5">
        <v>0</v>
      </c>
      <c r="T503" s="5">
        <v>0</v>
      </c>
      <c r="U503" s="5">
        <v>0</v>
      </c>
      <c r="V503" s="5">
        <v>0</v>
      </c>
      <c r="W503" s="5">
        <v>0</v>
      </c>
      <c r="X503" s="5">
        <v>0</v>
      </c>
      <c r="Y503" s="5">
        <v>0</v>
      </c>
      <c r="Z503" s="5">
        <v>0</v>
      </c>
      <c r="AA503" s="5">
        <v>0</v>
      </c>
      <c r="AB503" s="5">
        <v>0</v>
      </c>
      <c r="AC503" s="5">
        <v>0</v>
      </c>
      <c r="AD503" s="5">
        <v>0</v>
      </c>
      <c r="AE503" s="5">
        <v>0</v>
      </c>
      <c r="AF503" s="5">
        <v>0</v>
      </c>
      <c r="AG503" s="5">
        <v>0</v>
      </c>
      <c r="AH503" s="5">
        <v>0</v>
      </c>
      <c r="AI503" s="5">
        <v>0</v>
      </c>
      <c r="AJ503" s="5">
        <v>0</v>
      </c>
      <c r="AK503" s="5">
        <v>0</v>
      </c>
      <c r="AL503" s="5">
        <v>0</v>
      </c>
      <c r="AM503" s="5">
        <v>0</v>
      </c>
      <c r="AN503" s="5">
        <v>0</v>
      </c>
      <c r="AO503" s="5">
        <v>0</v>
      </c>
      <c r="AP503" s="5">
        <v>0</v>
      </c>
      <c r="AQ503" s="5">
        <v>0</v>
      </c>
      <c r="AR503" s="5">
        <v>145</v>
      </c>
      <c r="AS503" s="5">
        <v>0</v>
      </c>
      <c r="AT503" s="6">
        <v>0</v>
      </c>
    </row>
    <row r="504" spans="1:46" x14ac:dyDescent="0.25">
      <c r="A504" t="s">
        <v>2562</v>
      </c>
      <c r="B504" t="s">
        <v>2562</v>
      </c>
      <c r="C504" s="4" t="str">
        <f>HYPERLINK(O504,"Lumiere")</f>
        <v>Lumiere</v>
      </c>
      <c r="D504" t="str">
        <f>IF(LEFT(P504,2)="tt",HYPERLINK(CONCATENATE("https://www.imdb.com/title/",P504),"IMDb"),"")</f>
        <v>IMDb</v>
      </c>
      <c r="E504" t="str">
        <f>IF(Q504="","",HYPERLINK(Q504,"Elonet"))</f>
        <v/>
      </c>
      <c r="F504" s="5">
        <v>138</v>
      </c>
      <c r="G504" s="5">
        <f>SUM(S504:AT504)</f>
        <v>138</v>
      </c>
      <c r="H504">
        <v>2017</v>
      </c>
      <c r="I504" t="s">
        <v>2563</v>
      </c>
      <c r="J504" t="s">
        <v>245</v>
      </c>
      <c r="K504" t="s">
        <v>2564</v>
      </c>
      <c r="L504" t="s">
        <v>81</v>
      </c>
      <c r="M504" t="s">
        <v>543</v>
      </c>
      <c r="N504">
        <v>100</v>
      </c>
      <c r="O504" t="s">
        <v>2565</v>
      </c>
      <c r="P504" t="s">
        <v>2566</v>
      </c>
      <c r="Q504" t="s">
        <v>162</v>
      </c>
      <c r="S504" s="5">
        <v>0</v>
      </c>
      <c r="T504" s="5">
        <v>0</v>
      </c>
      <c r="U504" s="5">
        <v>0</v>
      </c>
      <c r="V504" s="5">
        <v>0</v>
      </c>
      <c r="W504" s="5">
        <v>0</v>
      </c>
      <c r="X504" s="5">
        <v>0</v>
      </c>
      <c r="Y504" s="5">
        <v>0</v>
      </c>
      <c r="Z504" s="5">
        <v>0</v>
      </c>
      <c r="AA504" s="5">
        <v>0</v>
      </c>
      <c r="AB504" s="5">
        <v>0</v>
      </c>
      <c r="AC504" s="5">
        <v>0</v>
      </c>
      <c r="AD504" s="5">
        <v>0</v>
      </c>
      <c r="AE504" s="5">
        <v>0</v>
      </c>
      <c r="AF504" s="5">
        <v>0</v>
      </c>
      <c r="AG504" s="5">
        <v>0</v>
      </c>
      <c r="AH504" s="5">
        <v>0</v>
      </c>
      <c r="AI504" s="5">
        <v>0</v>
      </c>
      <c r="AJ504" s="5">
        <v>0</v>
      </c>
      <c r="AK504" s="5">
        <v>0</v>
      </c>
      <c r="AL504" s="5">
        <v>0</v>
      </c>
      <c r="AM504" s="5">
        <v>0</v>
      </c>
      <c r="AN504" s="5">
        <v>138</v>
      </c>
      <c r="AO504" s="5">
        <v>0</v>
      </c>
      <c r="AP504" s="5">
        <v>0</v>
      </c>
      <c r="AQ504" s="5">
        <v>0</v>
      </c>
      <c r="AR504" s="5">
        <v>0</v>
      </c>
      <c r="AS504" s="5">
        <v>0</v>
      </c>
      <c r="AT504" s="6">
        <v>0</v>
      </c>
    </row>
    <row r="505" spans="1:46" x14ac:dyDescent="0.25">
      <c r="A505" t="s">
        <v>2567</v>
      </c>
      <c r="B505" t="s">
        <v>2567</v>
      </c>
      <c r="C505" s="4" t="str">
        <f>HYPERLINK(O505,"Lumiere")</f>
        <v>Lumiere</v>
      </c>
      <c r="D505" t="str">
        <f>IF(LEFT(P505,2)="tt",HYPERLINK(CONCATENATE("https://www.imdb.com/title/",P505),"IMDb"),"")</f>
        <v>IMDb</v>
      </c>
      <c r="E505" t="str">
        <f>IF(Q505="","",HYPERLINK(Q505,"Elonet"))</f>
        <v>Elonet</v>
      </c>
      <c r="F505" s="5">
        <v>129</v>
      </c>
      <c r="G505" s="5">
        <f>SUM(S505:AT505)</f>
        <v>129</v>
      </c>
      <c r="H505">
        <v>2008</v>
      </c>
      <c r="I505" t="s">
        <v>2568</v>
      </c>
      <c r="J505" t="s">
        <v>79</v>
      </c>
      <c r="K505" t="s">
        <v>441</v>
      </c>
      <c r="L505" t="s">
        <v>97</v>
      </c>
      <c r="M505" t="s">
        <v>491</v>
      </c>
      <c r="N505">
        <v>71</v>
      </c>
      <c r="O505" t="s">
        <v>2569</v>
      </c>
      <c r="P505" t="s">
        <v>2570</v>
      </c>
      <c r="Q505" t="s">
        <v>2751</v>
      </c>
      <c r="S505" s="5">
        <v>0</v>
      </c>
      <c r="T505" s="5">
        <v>0</v>
      </c>
      <c r="U505" s="5">
        <v>0</v>
      </c>
      <c r="V505" s="5">
        <v>0</v>
      </c>
      <c r="W505" s="5">
        <v>0</v>
      </c>
      <c r="X505" s="5">
        <v>0</v>
      </c>
      <c r="Y505" s="5">
        <v>0</v>
      </c>
      <c r="Z505" s="5">
        <v>0</v>
      </c>
      <c r="AA505" s="5">
        <v>0</v>
      </c>
      <c r="AB505" s="5">
        <v>0</v>
      </c>
      <c r="AC505" s="5">
        <v>0</v>
      </c>
      <c r="AD505" s="5">
        <v>0</v>
      </c>
      <c r="AE505" s="5">
        <v>129</v>
      </c>
      <c r="AF505" s="5">
        <v>0</v>
      </c>
      <c r="AG505" s="5">
        <v>0</v>
      </c>
      <c r="AH505" s="5">
        <v>0</v>
      </c>
      <c r="AI505" s="5">
        <v>0</v>
      </c>
      <c r="AJ505" s="5">
        <v>0</v>
      </c>
      <c r="AK505" s="5">
        <v>0</v>
      </c>
      <c r="AL505" s="5">
        <v>0</v>
      </c>
      <c r="AM505" s="5">
        <v>0</v>
      </c>
      <c r="AN505" s="5">
        <v>0</v>
      </c>
      <c r="AO505" s="5">
        <v>0</v>
      </c>
      <c r="AP505" s="5">
        <v>0</v>
      </c>
      <c r="AQ505" s="5">
        <v>0</v>
      </c>
      <c r="AR505" s="5">
        <v>0</v>
      </c>
      <c r="AS505" s="5">
        <v>0</v>
      </c>
      <c r="AT505" s="6">
        <v>0</v>
      </c>
    </row>
    <row r="506" spans="1:46" x14ac:dyDescent="0.25">
      <c r="A506" t="s">
        <v>2840</v>
      </c>
      <c r="B506" t="s">
        <v>2840</v>
      </c>
      <c r="C506" s="4" t="str">
        <f>HYPERLINK(O506,"Lumiere")</f>
        <v>Lumiere</v>
      </c>
      <c r="D506" t="str">
        <f>IF(LEFT(P506,2)="tt",HYPERLINK(CONCATENATE("https://www.imdb.com/title/",P506),"IMDb"),"")</f>
        <v>IMDb</v>
      </c>
      <c r="E506" t="str">
        <f>IF(Q506="","",HYPERLINK(Q506,"Elonet"))</f>
        <v/>
      </c>
      <c r="F506" s="5">
        <v>117</v>
      </c>
      <c r="G506" s="5">
        <f>SUM(S506:AT506)</f>
        <v>51</v>
      </c>
      <c r="H506">
        <v>2021</v>
      </c>
      <c r="I506" t="s">
        <v>2841</v>
      </c>
      <c r="J506" t="s">
        <v>79</v>
      </c>
      <c r="K506" t="s">
        <v>2842</v>
      </c>
      <c r="L506" t="s">
        <v>81</v>
      </c>
      <c r="M506" t="s">
        <v>491</v>
      </c>
      <c r="N506">
        <v>110</v>
      </c>
      <c r="O506" t="s">
        <v>2843</v>
      </c>
      <c r="P506" t="s">
        <v>2844</v>
      </c>
      <c r="Q506" t="s">
        <v>162</v>
      </c>
      <c r="S506" s="5">
        <v>0</v>
      </c>
      <c r="T506" s="5">
        <v>0</v>
      </c>
      <c r="U506" s="5">
        <v>0</v>
      </c>
      <c r="V506" s="5">
        <v>0</v>
      </c>
      <c r="W506" s="5">
        <v>0</v>
      </c>
      <c r="X506" s="5">
        <v>0</v>
      </c>
      <c r="Y506" s="5">
        <v>0</v>
      </c>
      <c r="Z506" s="5">
        <v>0</v>
      </c>
      <c r="AA506" s="5">
        <v>0</v>
      </c>
      <c r="AB506" s="5">
        <v>0</v>
      </c>
      <c r="AC506" s="5">
        <v>0</v>
      </c>
      <c r="AD506" s="5">
        <v>0</v>
      </c>
      <c r="AE506" s="5">
        <v>0</v>
      </c>
      <c r="AF506" s="5">
        <v>0</v>
      </c>
      <c r="AG506" s="5">
        <v>0</v>
      </c>
      <c r="AH506" s="5">
        <v>0</v>
      </c>
      <c r="AI506" s="5">
        <v>0</v>
      </c>
      <c r="AJ506" s="5">
        <v>0</v>
      </c>
      <c r="AK506" s="5">
        <v>0</v>
      </c>
      <c r="AL506" s="5">
        <v>0</v>
      </c>
      <c r="AM506" s="5">
        <v>0</v>
      </c>
      <c r="AN506" s="5">
        <v>0</v>
      </c>
      <c r="AO506" s="5">
        <v>0</v>
      </c>
      <c r="AP506" s="5">
        <v>0</v>
      </c>
      <c r="AQ506" s="5">
        <v>0</v>
      </c>
      <c r="AR506" s="5">
        <v>0</v>
      </c>
      <c r="AS506" s="5">
        <v>51</v>
      </c>
      <c r="AT506" s="6">
        <v>0</v>
      </c>
    </row>
    <row r="507" spans="1:46" x14ac:dyDescent="0.25">
      <c r="A507" t="s">
        <v>2571</v>
      </c>
      <c r="B507" t="s">
        <v>2571</v>
      </c>
      <c r="C507" s="4" t="str">
        <f>HYPERLINK(O507,"Lumiere")</f>
        <v>Lumiere</v>
      </c>
      <c r="D507" t="str">
        <f>IF(LEFT(P507,2)="tt",HYPERLINK(CONCATENATE("https://www.imdb.com/title/",P507),"IMDb"),"")</f>
        <v>IMDb</v>
      </c>
      <c r="E507" t="str">
        <f>IF(Q507="","",HYPERLINK(Q507,"Elonet"))</f>
        <v/>
      </c>
      <c r="F507" s="5">
        <v>116</v>
      </c>
      <c r="G507" s="5">
        <f>SUM(S507:AT507)</f>
        <v>116</v>
      </c>
      <c r="H507">
        <v>1998</v>
      </c>
      <c r="I507" t="s">
        <v>2572</v>
      </c>
      <c r="J507" t="s">
        <v>79</v>
      </c>
      <c r="K507" t="s">
        <v>207</v>
      </c>
      <c r="L507" t="s">
        <v>97</v>
      </c>
      <c r="M507" t="s">
        <v>491</v>
      </c>
      <c r="N507">
        <v>75</v>
      </c>
      <c r="O507" t="s">
        <v>2573</v>
      </c>
      <c r="P507" t="s">
        <v>2574</v>
      </c>
      <c r="Q507" t="s">
        <v>162</v>
      </c>
      <c r="S507" s="5">
        <v>0</v>
      </c>
      <c r="T507" s="5">
        <v>0</v>
      </c>
      <c r="U507" s="5">
        <v>116</v>
      </c>
      <c r="V507" s="5">
        <v>0</v>
      </c>
      <c r="W507" s="5">
        <v>0</v>
      </c>
      <c r="X507" s="5">
        <v>0</v>
      </c>
      <c r="Y507" s="5">
        <v>0</v>
      </c>
      <c r="Z507" s="5">
        <v>0</v>
      </c>
      <c r="AA507" s="5">
        <v>0</v>
      </c>
      <c r="AB507" s="5">
        <v>0</v>
      </c>
      <c r="AC507" s="5">
        <v>0</v>
      </c>
      <c r="AD507" s="5">
        <v>0</v>
      </c>
      <c r="AE507" s="5">
        <v>0</v>
      </c>
      <c r="AF507" s="5">
        <v>0</v>
      </c>
      <c r="AG507" s="5">
        <v>0</v>
      </c>
      <c r="AH507" s="5">
        <v>0</v>
      </c>
      <c r="AI507" s="5">
        <v>0</v>
      </c>
      <c r="AJ507" s="5">
        <v>0</v>
      </c>
      <c r="AK507" s="5">
        <v>0</v>
      </c>
      <c r="AL507" s="5">
        <v>0</v>
      </c>
      <c r="AM507" s="5">
        <v>0</v>
      </c>
      <c r="AN507" s="5">
        <v>0</v>
      </c>
      <c r="AO507" s="5">
        <v>0</v>
      </c>
      <c r="AP507" s="5">
        <v>0</v>
      </c>
      <c r="AQ507" s="5">
        <v>0</v>
      </c>
      <c r="AR507" s="5">
        <v>0</v>
      </c>
      <c r="AS507" s="5">
        <v>0</v>
      </c>
      <c r="AT507" s="6">
        <v>0</v>
      </c>
    </row>
    <row r="508" spans="1:46" x14ac:dyDescent="0.25">
      <c r="A508" t="s">
        <v>2575</v>
      </c>
      <c r="B508" t="s">
        <v>2575</v>
      </c>
      <c r="C508" s="4" t="str">
        <f>HYPERLINK(O508,"Lumiere")</f>
        <v>Lumiere</v>
      </c>
      <c r="D508" t="str">
        <f>IF(LEFT(P508,2)="tt",HYPERLINK(CONCATENATE("https://www.imdb.com/title/",P508),"IMDb"),"")</f>
        <v>IMDb</v>
      </c>
      <c r="E508" t="str">
        <f>IF(Q508="","",HYPERLINK(Q508,"Elonet"))</f>
        <v/>
      </c>
      <c r="F508" s="5">
        <v>114</v>
      </c>
      <c r="G508" s="5">
        <f>SUM(S508:AT508)</f>
        <v>114</v>
      </c>
      <c r="H508">
        <v>2012</v>
      </c>
      <c r="I508" t="s">
        <v>2576</v>
      </c>
      <c r="J508" t="s">
        <v>79</v>
      </c>
      <c r="K508" t="s">
        <v>2577</v>
      </c>
      <c r="L508" t="s">
        <v>81</v>
      </c>
      <c r="M508" t="s">
        <v>2578</v>
      </c>
      <c r="N508">
        <v>79</v>
      </c>
      <c r="O508" t="s">
        <v>2579</v>
      </c>
      <c r="P508" t="s">
        <v>2580</v>
      </c>
      <c r="Q508" t="s">
        <v>162</v>
      </c>
      <c r="S508" s="5">
        <v>0</v>
      </c>
      <c r="T508" s="5">
        <v>0</v>
      </c>
      <c r="U508" s="5">
        <v>0</v>
      </c>
      <c r="V508" s="5">
        <v>0</v>
      </c>
      <c r="W508" s="5">
        <v>0</v>
      </c>
      <c r="X508" s="5">
        <v>0</v>
      </c>
      <c r="Y508" s="5">
        <v>0</v>
      </c>
      <c r="Z508" s="5">
        <v>0</v>
      </c>
      <c r="AA508" s="5">
        <v>0</v>
      </c>
      <c r="AB508" s="5">
        <v>0</v>
      </c>
      <c r="AC508" s="5">
        <v>0</v>
      </c>
      <c r="AD508" s="5">
        <v>0</v>
      </c>
      <c r="AE508" s="5">
        <v>0</v>
      </c>
      <c r="AF508" s="5">
        <v>0</v>
      </c>
      <c r="AG508" s="5">
        <v>0</v>
      </c>
      <c r="AH508" s="5">
        <v>0</v>
      </c>
      <c r="AI508" s="5">
        <v>0</v>
      </c>
      <c r="AJ508" s="5">
        <v>114</v>
      </c>
      <c r="AK508" s="5">
        <v>0</v>
      </c>
      <c r="AL508" s="5">
        <v>0</v>
      </c>
      <c r="AM508" s="5">
        <v>0</v>
      </c>
      <c r="AN508" s="5">
        <v>0</v>
      </c>
      <c r="AO508" s="5">
        <v>0</v>
      </c>
      <c r="AP508" s="5">
        <v>0</v>
      </c>
      <c r="AQ508" s="5">
        <v>0</v>
      </c>
      <c r="AR508" s="5">
        <v>0</v>
      </c>
      <c r="AS508" s="5">
        <v>0</v>
      </c>
      <c r="AT508" s="6">
        <v>0</v>
      </c>
    </row>
    <row r="509" spans="1:46" x14ac:dyDescent="0.25">
      <c r="A509" t="s">
        <v>2581</v>
      </c>
      <c r="B509" t="s">
        <v>2582</v>
      </c>
      <c r="C509" s="4" t="str">
        <f>HYPERLINK(O509,"Lumiere")</f>
        <v>Lumiere</v>
      </c>
      <c r="D509" t="str">
        <f>IF(LEFT(P509,2)="tt",HYPERLINK(CONCATENATE("https://www.imdb.com/title/",P509),"IMDb"),"")</f>
        <v>IMDb</v>
      </c>
      <c r="E509" t="str">
        <f>IF(Q509="","",HYPERLINK(Q509,"Elonet"))</f>
        <v>Elonet</v>
      </c>
      <c r="F509" s="5">
        <v>105</v>
      </c>
      <c r="G509" s="5">
        <f>SUM(S509:AT509)</f>
        <v>105</v>
      </c>
      <c r="H509">
        <v>1993</v>
      </c>
      <c r="I509" t="s">
        <v>2583</v>
      </c>
      <c r="J509" t="s">
        <v>79</v>
      </c>
      <c r="K509" t="s">
        <v>215</v>
      </c>
      <c r="L509" t="s">
        <v>81</v>
      </c>
      <c r="M509" t="s">
        <v>927</v>
      </c>
      <c r="N509">
        <v>120</v>
      </c>
      <c r="O509" t="s">
        <v>2584</v>
      </c>
      <c r="P509" t="s">
        <v>2585</v>
      </c>
      <c r="Q509" t="s">
        <v>2752</v>
      </c>
      <c r="S509" s="5">
        <v>0</v>
      </c>
      <c r="T509" s="5">
        <v>0</v>
      </c>
      <c r="U509" s="5">
        <v>0</v>
      </c>
      <c r="V509" s="5">
        <v>0</v>
      </c>
      <c r="W509" s="5">
        <v>0</v>
      </c>
      <c r="X509" s="5">
        <v>0</v>
      </c>
      <c r="Y509" s="5">
        <v>0</v>
      </c>
      <c r="Z509" s="5">
        <v>0</v>
      </c>
      <c r="AA509" s="5">
        <v>0</v>
      </c>
      <c r="AB509" s="5">
        <v>0</v>
      </c>
      <c r="AC509" s="5">
        <v>0</v>
      </c>
      <c r="AD509" s="5">
        <v>0</v>
      </c>
      <c r="AE509" s="5">
        <v>0</v>
      </c>
      <c r="AF509" s="5">
        <v>0</v>
      </c>
      <c r="AG509" s="5">
        <v>0</v>
      </c>
      <c r="AH509" s="5">
        <v>0</v>
      </c>
      <c r="AI509" s="5">
        <v>0</v>
      </c>
      <c r="AJ509" s="5">
        <v>0</v>
      </c>
      <c r="AK509" s="5">
        <v>54</v>
      </c>
      <c r="AL509" s="5">
        <v>0</v>
      </c>
      <c r="AM509" s="5">
        <v>0</v>
      </c>
      <c r="AN509" s="5">
        <v>51</v>
      </c>
      <c r="AO509" s="5">
        <v>0</v>
      </c>
      <c r="AP509" s="5">
        <v>0</v>
      </c>
      <c r="AQ509" s="5">
        <v>0</v>
      </c>
      <c r="AR509" s="5">
        <v>0</v>
      </c>
      <c r="AS509" s="5">
        <v>0</v>
      </c>
      <c r="AT509" s="6">
        <v>0</v>
      </c>
    </row>
    <row r="510" spans="1:46" x14ac:dyDescent="0.25">
      <c r="A510" t="s">
        <v>2586</v>
      </c>
      <c r="B510" t="s">
        <v>2586</v>
      </c>
      <c r="C510" s="4" t="str">
        <f>HYPERLINK(O510,"Lumiere")</f>
        <v>Lumiere</v>
      </c>
      <c r="D510" t="str">
        <f>IF(LEFT(P510,2)="tt",HYPERLINK(CONCATENATE("https://www.imdb.com/title/",P510),"IMDb"),"")</f>
        <v>IMDb</v>
      </c>
      <c r="E510" t="str">
        <f>IF(Q510="","",HYPERLINK(Q510,"Elonet"))</f>
        <v>Elonet</v>
      </c>
      <c r="F510" s="5">
        <v>89</v>
      </c>
      <c r="G510" s="5">
        <f>SUM(S510:AT510)</f>
        <v>89</v>
      </c>
      <c r="H510">
        <v>1946</v>
      </c>
      <c r="I510" t="s">
        <v>2413</v>
      </c>
      <c r="J510" t="s">
        <v>79</v>
      </c>
      <c r="K510" t="s">
        <v>207</v>
      </c>
      <c r="L510" t="s">
        <v>97</v>
      </c>
      <c r="M510" t="s">
        <v>295</v>
      </c>
      <c r="N510">
        <v>99</v>
      </c>
      <c r="O510" t="s">
        <v>2587</v>
      </c>
      <c r="P510" t="s">
        <v>2588</v>
      </c>
      <c r="Q510" t="s">
        <v>2753</v>
      </c>
      <c r="S510" s="5">
        <v>0</v>
      </c>
      <c r="T510" s="5">
        <v>0</v>
      </c>
      <c r="U510" s="5">
        <v>0</v>
      </c>
      <c r="V510" s="5">
        <v>0</v>
      </c>
      <c r="W510" s="5">
        <v>0</v>
      </c>
      <c r="X510" s="5">
        <v>0</v>
      </c>
      <c r="Y510" s="5">
        <v>0</v>
      </c>
      <c r="Z510" s="5">
        <v>0</v>
      </c>
      <c r="AA510" s="5">
        <v>0</v>
      </c>
      <c r="AB510" s="5">
        <v>0</v>
      </c>
      <c r="AC510" s="5">
        <v>0</v>
      </c>
      <c r="AD510" s="5">
        <v>0</v>
      </c>
      <c r="AE510" s="5">
        <v>0</v>
      </c>
      <c r="AF510" s="5">
        <v>0</v>
      </c>
      <c r="AG510" s="5">
        <v>0</v>
      </c>
      <c r="AH510" s="5">
        <v>0</v>
      </c>
      <c r="AI510" s="5">
        <v>89</v>
      </c>
      <c r="AJ510" s="5">
        <v>0</v>
      </c>
      <c r="AK510" s="5">
        <v>0</v>
      </c>
      <c r="AL510" s="5">
        <v>0</v>
      </c>
      <c r="AM510" s="5">
        <v>0</v>
      </c>
      <c r="AN510" s="5">
        <v>0</v>
      </c>
      <c r="AO510" s="5">
        <v>0</v>
      </c>
      <c r="AP510" s="5">
        <v>0</v>
      </c>
      <c r="AQ510" s="5">
        <v>0</v>
      </c>
      <c r="AR510" s="5">
        <v>0</v>
      </c>
      <c r="AS510" s="5">
        <v>0</v>
      </c>
      <c r="AT510" s="6">
        <v>0</v>
      </c>
    </row>
    <row r="511" spans="1:46" x14ac:dyDescent="0.25">
      <c r="A511" t="s">
        <v>579</v>
      </c>
      <c r="B511" t="s">
        <v>579</v>
      </c>
      <c r="C511" s="4" t="str">
        <f>HYPERLINK(O511,"Lumiere")</f>
        <v>Lumiere</v>
      </c>
      <c r="D511" t="str">
        <f>IF(LEFT(P511,2)="tt",HYPERLINK(CONCATENATE("https://www.imdb.com/title/",P511),"IMDb"),"")</f>
        <v>IMDb</v>
      </c>
      <c r="E511" t="str">
        <f>IF(Q511="","",HYPERLINK(Q511,"Elonet"))</f>
        <v>Elonet</v>
      </c>
      <c r="F511" s="5">
        <v>82</v>
      </c>
      <c r="G511" s="5">
        <f>SUM(S511:AT511)</f>
        <v>82</v>
      </c>
      <c r="H511">
        <v>1968</v>
      </c>
      <c r="I511" t="s">
        <v>2589</v>
      </c>
      <c r="J511" t="s">
        <v>79</v>
      </c>
      <c r="K511" t="s">
        <v>207</v>
      </c>
      <c r="L511" t="s">
        <v>97</v>
      </c>
      <c r="M511" t="s">
        <v>138</v>
      </c>
      <c r="N511">
        <v>186</v>
      </c>
      <c r="O511" t="s">
        <v>2590</v>
      </c>
      <c r="P511" t="s">
        <v>2591</v>
      </c>
      <c r="Q511" t="s">
        <v>2592</v>
      </c>
      <c r="R511" s="9"/>
      <c r="S511" s="5">
        <v>0</v>
      </c>
      <c r="T511" s="5">
        <v>0</v>
      </c>
      <c r="U511" s="5">
        <v>0</v>
      </c>
      <c r="V511" s="5">
        <v>0</v>
      </c>
      <c r="W511" s="5">
        <v>0</v>
      </c>
      <c r="X511" s="5">
        <v>0</v>
      </c>
      <c r="Y511" s="5">
        <v>0</v>
      </c>
      <c r="Z511" s="5">
        <v>0</v>
      </c>
      <c r="AA511" s="5">
        <v>0</v>
      </c>
      <c r="AB511" s="5">
        <v>0</v>
      </c>
      <c r="AC511" s="5">
        <v>0</v>
      </c>
      <c r="AD511" s="5">
        <v>0</v>
      </c>
      <c r="AE511" s="5">
        <v>0</v>
      </c>
      <c r="AF511" s="5">
        <v>0</v>
      </c>
      <c r="AG511" s="5">
        <v>0</v>
      </c>
      <c r="AH511" s="5">
        <v>82</v>
      </c>
      <c r="AI511" s="5">
        <v>0</v>
      </c>
      <c r="AJ511" s="5">
        <v>0</v>
      </c>
      <c r="AK511" s="5">
        <v>0</v>
      </c>
      <c r="AL511" s="5">
        <v>0</v>
      </c>
      <c r="AM511" s="5">
        <v>0</v>
      </c>
      <c r="AN511" s="5">
        <v>0</v>
      </c>
      <c r="AO511" s="5">
        <v>0</v>
      </c>
      <c r="AP511" s="5">
        <v>0</v>
      </c>
      <c r="AQ511" s="5">
        <v>0</v>
      </c>
      <c r="AR511" s="5">
        <v>0</v>
      </c>
      <c r="AS511" s="5">
        <v>0</v>
      </c>
      <c r="AT511" s="6">
        <v>0</v>
      </c>
    </row>
    <row r="512" spans="1:46" x14ac:dyDescent="0.25">
      <c r="A512" t="s">
        <v>2593</v>
      </c>
      <c r="B512" t="s">
        <v>2593</v>
      </c>
      <c r="C512" s="4" t="str">
        <f>HYPERLINK(O512,"Lumiere")</f>
        <v>Lumiere</v>
      </c>
      <c r="D512" t="str">
        <f>IF(LEFT(P512,2)="tt",HYPERLINK(CONCATENATE("https://www.imdb.com/title/",P512),"IMDb"),"")</f>
        <v>IMDb</v>
      </c>
      <c r="E512" t="str">
        <f>IF(Q512="","",HYPERLINK(Q512,"Elonet"))</f>
        <v>Elonet</v>
      </c>
      <c r="F512" s="5">
        <v>73</v>
      </c>
      <c r="G512" s="5">
        <f>SUM(S512:AT512)</f>
        <v>73</v>
      </c>
      <c r="H512">
        <v>2019</v>
      </c>
      <c r="I512" t="s">
        <v>2594</v>
      </c>
      <c r="J512" t="s">
        <v>245</v>
      </c>
      <c r="K512" t="s">
        <v>207</v>
      </c>
      <c r="L512" t="s">
        <v>97</v>
      </c>
      <c r="M512" t="s">
        <v>491</v>
      </c>
      <c r="N512">
        <v>56</v>
      </c>
      <c r="O512" t="s">
        <v>2595</v>
      </c>
      <c r="P512" t="s">
        <v>2596</v>
      </c>
      <c r="Q512" t="s">
        <v>2754</v>
      </c>
      <c r="S512" s="5">
        <v>0</v>
      </c>
      <c r="T512" s="5">
        <v>0</v>
      </c>
      <c r="U512" s="5">
        <v>0</v>
      </c>
      <c r="V512" s="5">
        <v>0</v>
      </c>
      <c r="W512" s="5">
        <v>0</v>
      </c>
      <c r="X512" s="5">
        <v>0</v>
      </c>
      <c r="Y512" s="5">
        <v>0</v>
      </c>
      <c r="Z512" s="5">
        <v>0</v>
      </c>
      <c r="AA512" s="5">
        <v>0</v>
      </c>
      <c r="AB512" s="5">
        <v>0</v>
      </c>
      <c r="AC512" s="5">
        <v>0</v>
      </c>
      <c r="AD512" s="5">
        <v>0</v>
      </c>
      <c r="AE512" s="5">
        <v>0</v>
      </c>
      <c r="AF512" s="5">
        <v>0</v>
      </c>
      <c r="AG512" s="5">
        <v>0</v>
      </c>
      <c r="AH512" s="5">
        <v>0</v>
      </c>
      <c r="AI512" s="5">
        <v>0</v>
      </c>
      <c r="AJ512" s="5">
        <v>0</v>
      </c>
      <c r="AK512" s="5">
        <v>0</v>
      </c>
      <c r="AL512" s="5">
        <v>0</v>
      </c>
      <c r="AM512" s="5">
        <v>0</v>
      </c>
      <c r="AN512" s="5">
        <v>0</v>
      </c>
      <c r="AO512" s="5">
        <v>0</v>
      </c>
      <c r="AP512" s="5">
        <v>73</v>
      </c>
      <c r="AQ512" s="5">
        <v>0</v>
      </c>
      <c r="AR512" s="5">
        <v>0</v>
      </c>
      <c r="AS512" s="5">
        <v>0</v>
      </c>
      <c r="AT512" s="6">
        <v>0</v>
      </c>
    </row>
    <row r="513" spans="1:46" x14ac:dyDescent="0.25">
      <c r="A513" t="s">
        <v>2597</v>
      </c>
      <c r="B513" t="s">
        <v>2597</v>
      </c>
      <c r="C513" s="4" t="str">
        <f>HYPERLINK(O513,"Lumiere")</f>
        <v>Lumiere</v>
      </c>
      <c r="D513" t="str">
        <f>IF(LEFT(P513,2)="tt",HYPERLINK(CONCATENATE("https://www.imdb.com/title/",P513),"IMDb"),"")</f>
        <v>IMDb</v>
      </c>
      <c r="E513" t="str">
        <f>IF(Q513="","",HYPERLINK(Q513,"Elonet"))</f>
        <v>Elonet</v>
      </c>
      <c r="F513" s="5">
        <v>71</v>
      </c>
      <c r="G513" s="5">
        <f>SUM(S513:AT513)</f>
        <v>71</v>
      </c>
      <c r="H513">
        <v>1947</v>
      </c>
      <c r="I513" t="s">
        <v>2413</v>
      </c>
      <c r="J513" t="s">
        <v>79</v>
      </c>
      <c r="K513" t="s">
        <v>207</v>
      </c>
      <c r="L513" t="s">
        <v>97</v>
      </c>
      <c r="M513" t="s">
        <v>179</v>
      </c>
      <c r="N513">
        <v>90</v>
      </c>
      <c r="O513" t="s">
        <v>2598</v>
      </c>
      <c r="P513" t="s">
        <v>2599</v>
      </c>
      <c r="Q513" t="s">
        <v>2755</v>
      </c>
      <c r="S513" s="5">
        <v>0</v>
      </c>
      <c r="T513" s="5">
        <v>0</v>
      </c>
      <c r="U513" s="5">
        <v>0</v>
      </c>
      <c r="V513" s="5">
        <v>0</v>
      </c>
      <c r="W513" s="5">
        <v>0</v>
      </c>
      <c r="X513" s="5">
        <v>0</v>
      </c>
      <c r="Y513" s="5">
        <v>0</v>
      </c>
      <c r="Z513" s="5">
        <v>0</v>
      </c>
      <c r="AA513" s="5">
        <v>0</v>
      </c>
      <c r="AB513" s="5">
        <v>0</v>
      </c>
      <c r="AC513" s="5">
        <v>0</v>
      </c>
      <c r="AD513" s="5">
        <v>0</v>
      </c>
      <c r="AE513" s="5">
        <v>0</v>
      </c>
      <c r="AF513" s="5">
        <v>0</v>
      </c>
      <c r="AG513" s="5">
        <v>0</v>
      </c>
      <c r="AH513" s="5">
        <v>0</v>
      </c>
      <c r="AI513" s="5">
        <v>71</v>
      </c>
      <c r="AJ513" s="5">
        <v>0</v>
      </c>
      <c r="AK513" s="5">
        <v>0</v>
      </c>
      <c r="AL513" s="5">
        <v>0</v>
      </c>
      <c r="AM513" s="5">
        <v>0</v>
      </c>
      <c r="AN513" s="5">
        <v>0</v>
      </c>
      <c r="AO513" s="5">
        <v>0</v>
      </c>
      <c r="AP513" s="5">
        <v>0</v>
      </c>
      <c r="AQ513" s="5">
        <v>0</v>
      </c>
      <c r="AR513" s="5">
        <v>0</v>
      </c>
      <c r="AS513" s="5">
        <v>0</v>
      </c>
      <c r="AT513" s="6">
        <v>0</v>
      </c>
    </row>
    <row r="514" spans="1:46" x14ac:dyDescent="0.25">
      <c r="A514" t="s">
        <v>2929</v>
      </c>
      <c r="B514" t="s">
        <v>2929</v>
      </c>
      <c r="C514" s="4" t="str">
        <f>HYPERLINK(O514,"Lumiere")</f>
        <v>Lumiere</v>
      </c>
      <c r="D514" t="str">
        <f>IF(LEFT(P514,2)="tt",HYPERLINK(CONCATENATE("https://www.imdb.com/title/",P514),"IMDb"),"")</f>
        <v>IMDb</v>
      </c>
      <c r="E514" t="str">
        <f>IF(Q514="","",HYPERLINK(Q514,"Elonet"))</f>
        <v>Elonet</v>
      </c>
      <c r="F514" s="5">
        <v>66</v>
      </c>
      <c r="G514" s="5">
        <f>SUM(S514:AT514)</f>
        <v>57</v>
      </c>
      <c r="H514">
        <v>2022</v>
      </c>
      <c r="I514" t="s">
        <v>2957</v>
      </c>
      <c r="J514" t="s">
        <v>333</v>
      </c>
      <c r="K514" t="s">
        <v>207</v>
      </c>
      <c r="L514" t="s">
        <v>97</v>
      </c>
      <c r="M514" t="s">
        <v>491</v>
      </c>
      <c r="N514">
        <v>80</v>
      </c>
      <c r="O514" t="s">
        <v>3033</v>
      </c>
      <c r="P514" t="s">
        <v>3002</v>
      </c>
      <c r="Q514" t="s">
        <v>3003</v>
      </c>
      <c r="AT514" s="6">
        <v>57</v>
      </c>
    </row>
    <row r="515" spans="1:46" x14ac:dyDescent="0.25">
      <c r="A515">
        <v>4</v>
      </c>
      <c r="B515">
        <v>4</v>
      </c>
      <c r="C515" s="4" t="str">
        <f>HYPERLINK(O515,"Lumiere")</f>
        <v>Lumiere</v>
      </c>
      <c r="D515" t="str">
        <f>IF(LEFT(P515,2)="tt",HYPERLINK(CONCATENATE("https://www.imdb.com/title/",P515),"IMDb"),"")</f>
        <v>IMDb</v>
      </c>
      <c r="E515" t="str">
        <f>IF(Q515="","",HYPERLINK(Q515,"Elonet"))</f>
        <v/>
      </c>
      <c r="F515" s="5">
        <v>60</v>
      </c>
      <c r="G515" s="5">
        <f>SUM(S515:AT515)</f>
        <v>60</v>
      </c>
      <c r="H515">
        <v>2007</v>
      </c>
      <c r="I515" t="s">
        <v>2600</v>
      </c>
      <c r="J515" t="s">
        <v>79</v>
      </c>
      <c r="K515" t="s">
        <v>2601</v>
      </c>
      <c r="L515" t="s">
        <v>81</v>
      </c>
      <c r="M515" t="s">
        <v>2602</v>
      </c>
      <c r="N515">
        <v>88</v>
      </c>
      <c r="O515" t="s">
        <v>2603</v>
      </c>
      <c r="P515" t="s">
        <v>2604</v>
      </c>
      <c r="Q515" t="s">
        <v>162</v>
      </c>
      <c r="S515" s="5">
        <v>0</v>
      </c>
      <c r="T515" s="5">
        <v>0</v>
      </c>
      <c r="U515" s="5">
        <v>0</v>
      </c>
      <c r="V515" s="5">
        <v>0</v>
      </c>
      <c r="W515" s="5">
        <v>0</v>
      </c>
      <c r="X515" s="5">
        <v>0</v>
      </c>
      <c r="Y515" s="5">
        <v>0</v>
      </c>
      <c r="Z515" s="5">
        <v>0</v>
      </c>
      <c r="AA515" s="5">
        <v>0</v>
      </c>
      <c r="AB515" s="5">
        <v>0</v>
      </c>
      <c r="AC515" s="5">
        <v>0</v>
      </c>
      <c r="AD515" s="5">
        <v>0</v>
      </c>
      <c r="AE515" s="5">
        <v>0</v>
      </c>
      <c r="AF515" s="5">
        <v>60</v>
      </c>
      <c r="AG515" s="5">
        <v>0</v>
      </c>
      <c r="AH515" s="5">
        <v>0</v>
      </c>
      <c r="AI515" s="5">
        <v>0</v>
      </c>
      <c r="AJ515" s="5">
        <v>0</v>
      </c>
      <c r="AK515" s="5">
        <v>0</v>
      </c>
      <c r="AL515" s="5">
        <v>0</v>
      </c>
      <c r="AM515" s="5">
        <v>0</v>
      </c>
      <c r="AN515" s="5">
        <v>0</v>
      </c>
      <c r="AO515" s="5">
        <v>0</v>
      </c>
      <c r="AP515" s="5">
        <v>0</v>
      </c>
      <c r="AQ515" s="5">
        <v>0</v>
      </c>
      <c r="AR515" s="5">
        <v>0</v>
      </c>
      <c r="AS515" s="5">
        <v>0</v>
      </c>
      <c r="AT515" s="6">
        <v>0</v>
      </c>
    </row>
    <row r="516" spans="1:46" x14ac:dyDescent="0.25">
      <c r="A516" t="s">
        <v>2605</v>
      </c>
      <c r="B516" t="s">
        <v>2605</v>
      </c>
      <c r="C516" s="4" t="str">
        <f>HYPERLINK(O516,"Lumiere")</f>
        <v>Lumiere</v>
      </c>
      <c r="D516" t="str">
        <f>IF(LEFT(P516,2)="tt",HYPERLINK(CONCATENATE("https://www.imdb.com/title/",P516),"IMDb"),"")</f>
        <v>IMDb</v>
      </c>
      <c r="E516" t="str">
        <f>IF(Q516="","",HYPERLINK(Q516,"Elonet"))</f>
        <v>Elonet</v>
      </c>
      <c r="F516" s="5">
        <v>53</v>
      </c>
      <c r="G516" s="5">
        <f>SUM(S516:AT516)</f>
        <v>53</v>
      </c>
      <c r="H516">
        <v>1944</v>
      </c>
      <c r="I516" t="s">
        <v>2413</v>
      </c>
      <c r="J516" t="s">
        <v>79</v>
      </c>
      <c r="K516" t="s">
        <v>207</v>
      </c>
      <c r="L516" t="s">
        <v>97</v>
      </c>
      <c r="M516" t="s">
        <v>179</v>
      </c>
      <c r="N516">
        <v>102</v>
      </c>
      <c r="O516" t="s">
        <v>2606</v>
      </c>
      <c r="P516" t="s">
        <v>2607</v>
      </c>
      <c r="Q516" t="s">
        <v>2756</v>
      </c>
      <c r="S516" s="5">
        <v>0</v>
      </c>
      <c r="T516" s="5">
        <v>0</v>
      </c>
      <c r="U516" s="5">
        <v>0</v>
      </c>
      <c r="V516" s="5">
        <v>0</v>
      </c>
      <c r="W516" s="5">
        <v>0</v>
      </c>
      <c r="X516" s="5">
        <v>0</v>
      </c>
      <c r="Y516" s="5">
        <v>0</v>
      </c>
      <c r="Z516" s="5">
        <v>0</v>
      </c>
      <c r="AA516" s="5">
        <v>0</v>
      </c>
      <c r="AB516" s="5">
        <v>0</v>
      </c>
      <c r="AC516" s="5">
        <v>0</v>
      </c>
      <c r="AD516" s="5">
        <v>0</v>
      </c>
      <c r="AE516" s="5">
        <v>0</v>
      </c>
      <c r="AF516" s="5">
        <v>0</v>
      </c>
      <c r="AG516" s="5">
        <v>0</v>
      </c>
      <c r="AH516" s="5">
        <v>0</v>
      </c>
      <c r="AI516" s="5">
        <v>53</v>
      </c>
      <c r="AJ516" s="5">
        <v>0</v>
      </c>
      <c r="AK516" s="5">
        <v>0</v>
      </c>
      <c r="AL516" s="5">
        <v>0</v>
      </c>
      <c r="AM516" s="5">
        <v>0</v>
      </c>
      <c r="AN516" s="5">
        <v>0</v>
      </c>
      <c r="AO516" s="5">
        <v>0</v>
      </c>
      <c r="AP516" s="5">
        <v>0</v>
      </c>
      <c r="AQ516" s="5">
        <v>0</v>
      </c>
      <c r="AR516" s="5">
        <v>0</v>
      </c>
      <c r="AS516" s="5">
        <v>0</v>
      </c>
      <c r="AT516" s="6">
        <v>0</v>
      </c>
    </row>
    <row r="517" spans="1:46" x14ac:dyDescent="0.25">
      <c r="A517" t="s">
        <v>2608</v>
      </c>
      <c r="B517" t="s">
        <v>2608</v>
      </c>
      <c r="C517" s="4" t="str">
        <f>HYPERLINK(O517,"Lumiere")</f>
        <v>Lumiere</v>
      </c>
      <c r="D517" t="str">
        <f>IF(LEFT(P517,2)="tt",HYPERLINK(CONCATENATE("https://www.imdb.com/title/",P517),"IMDb"),"")</f>
        <v>IMDb</v>
      </c>
      <c r="E517" t="str">
        <f>IF(Q517="","",HYPERLINK(Q517,"Elonet"))</f>
        <v>Elonet</v>
      </c>
      <c r="F517" s="5">
        <v>52</v>
      </c>
      <c r="G517" s="5">
        <f>SUM(S517:AT517)</f>
        <v>52</v>
      </c>
      <c r="H517">
        <v>1992</v>
      </c>
      <c r="I517" t="s">
        <v>2198</v>
      </c>
      <c r="J517" t="s">
        <v>79</v>
      </c>
      <c r="K517" t="s">
        <v>207</v>
      </c>
      <c r="L517" t="s">
        <v>97</v>
      </c>
      <c r="M517" t="s">
        <v>543</v>
      </c>
      <c r="N517">
        <v>97</v>
      </c>
      <c r="O517" t="s">
        <v>2609</v>
      </c>
      <c r="P517" t="s">
        <v>2610</v>
      </c>
      <c r="Q517" t="s">
        <v>2611</v>
      </c>
      <c r="S517" s="5">
        <v>37</v>
      </c>
      <c r="T517" s="5">
        <v>0</v>
      </c>
      <c r="U517" s="5">
        <v>0</v>
      </c>
      <c r="V517" s="5">
        <v>0</v>
      </c>
      <c r="W517" s="5">
        <v>0</v>
      </c>
      <c r="X517" s="5">
        <v>15</v>
      </c>
      <c r="Y517" s="5">
        <v>0</v>
      </c>
      <c r="Z517" s="5">
        <v>0</v>
      </c>
      <c r="AA517" s="5">
        <v>0</v>
      </c>
      <c r="AB517" s="5">
        <v>0</v>
      </c>
      <c r="AC517" s="5">
        <v>0</v>
      </c>
      <c r="AD517" s="5">
        <v>0</v>
      </c>
      <c r="AE517" s="5">
        <v>0</v>
      </c>
      <c r="AF517" s="5">
        <v>0</v>
      </c>
      <c r="AG517" s="5">
        <v>0</v>
      </c>
      <c r="AH517" s="5">
        <v>0</v>
      </c>
      <c r="AI517" s="5">
        <v>0</v>
      </c>
      <c r="AJ517" s="5">
        <v>0</v>
      </c>
      <c r="AK517" s="5">
        <v>0</v>
      </c>
      <c r="AL517" s="5">
        <v>0</v>
      </c>
      <c r="AM517" s="5">
        <v>0</v>
      </c>
      <c r="AN517" s="5">
        <v>0</v>
      </c>
      <c r="AO517" s="5">
        <v>0</v>
      </c>
      <c r="AP517" s="5">
        <v>0</v>
      </c>
      <c r="AQ517" s="5">
        <v>0</v>
      </c>
      <c r="AR517" s="5">
        <v>0</v>
      </c>
      <c r="AS517" s="5">
        <v>0</v>
      </c>
      <c r="AT517" s="6">
        <v>0</v>
      </c>
    </row>
    <row r="518" spans="1:46" x14ac:dyDescent="0.25">
      <c r="A518" t="s">
        <v>2612</v>
      </c>
      <c r="B518" t="s">
        <v>2612</v>
      </c>
      <c r="C518" s="4" t="str">
        <f>HYPERLINK(O518,"Lumiere")</f>
        <v>Lumiere</v>
      </c>
      <c r="D518" t="str">
        <f>IF(LEFT(P518,2)="tt",HYPERLINK(CONCATENATE("https://www.imdb.com/title/",P518),"IMDb"),"")</f>
        <v>IMDb</v>
      </c>
      <c r="E518" t="str">
        <f>IF(Q518="","",HYPERLINK(Q518,"Elonet"))</f>
        <v>Elonet</v>
      </c>
      <c r="F518" s="5">
        <v>50</v>
      </c>
      <c r="G518" s="5">
        <f>SUM(S518:AT518)</f>
        <v>18</v>
      </c>
      <c r="H518">
        <v>1960</v>
      </c>
      <c r="I518" t="s">
        <v>2613</v>
      </c>
      <c r="J518" t="s">
        <v>79</v>
      </c>
      <c r="K518" t="s">
        <v>207</v>
      </c>
      <c r="L518" t="s">
        <v>97</v>
      </c>
      <c r="M518" t="s">
        <v>2614</v>
      </c>
      <c r="N518">
        <v>109</v>
      </c>
      <c r="O518" t="s">
        <v>2615</v>
      </c>
      <c r="P518" t="s">
        <v>2616</v>
      </c>
      <c r="Q518" t="s">
        <v>2617</v>
      </c>
      <c r="S518" s="5">
        <v>0</v>
      </c>
      <c r="T518" s="5">
        <v>0</v>
      </c>
      <c r="U518" s="5">
        <v>0</v>
      </c>
      <c r="V518" s="5">
        <v>0</v>
      </c>
      <c r="W518" s="5">
        <v>0</v>
      </c>
      <c r="X518" s="5">
        <v>0</v>
      </c>
      <c r="Y518" s="5">
        <v>0</v>
      </c>
      <c r="Z518" s="5">
        <v>0</v>
      </c>
      <c r="AA518" s="5">
        <v>0</v>
      </c>
      <c r="AB518" s="5">
        <v>0</v>
      </c>
      <c r="AC518" s="5">
        <v>0</v>
      </c>
      <c r="AD518" s="5">
        <v>0</v>
      </c>
      <c r="AE518" s="5">
        <v>0</v>
      </c>
      <c r="AF518" s="5">
        <v>0</v>
      </c>
      <c r="AG518" s="5">
        <v>0</v>
      </c>
      <c r="AH518" s="5">
        <v>0</v>
      </c>
      <c r="AI518" s="5">
        <v>0</v>
      </c>
      <c r="AJ518" s="5">
        <v>0</v>
      </c>
      <c r="AK518" s="5">
        <v>0</v>
      </c>
      <c r="AL518" s="5">
        <v>0</v>
      </c>
      <c r="AM518" s="5">
        <v>18</v>
      </c>
      <c r="AN518" s="5">
        <v>0</v>
      </c>
      <c r="AO518" s="5">
        <v>0</v>
      </c>
      <c r="AP518" s="5">
        <v>0</v>
      </c>
      <c r="AQ518" s="5">
        <v>0</v>
      </c>
      <c r="AR518" s="5">
        <v>0</v>
      </c>
      <c r="AS518" s="5">
        <v>0</v>
      </c>
      <c r="AT518" s="6">
        <v>0</v>
      </c>
    </row>
    <row r="519" spans="1:46" x14ac:dyDescent="0.25">
      <c r="A519" t="s">
        <v>2618</v>
      </c>
      <c r="B519" t="s">
        <v>2619</v>
      </c>
      <c r="C519" s="4" t="str">
        <f>HYPERLINK(O519,"Lumiere")</f>
        <v>Lumiere</v>
      </c>
      <c r="D519" t="str">
        <f>IF(LEFT(P519,2)="tt",HYPERLINK(CONCATENATE("https://www.imdb.com/title/",P519),"IMDb"),"")</f>
        <v>IMDb</v>
      </c>
      <c r="E519" t="str">
        <f>IF(Q519="","",HYPERLINK(Q519,"Elonet"))</f>
        <v>Elonet</v>
      </c>
      <c r="F519" s="5">
        <v>39</v>
      </c>
      <c r="G519" s="5">
        <f>SUM(S519:AT519)</f>
        <v>39</v>
      </c>
      <c r="H519">
        <v>1991</v>
      </c>
      <c r="I519" t="s">
        <v>281</v>
      </c>
      <c r="J519" t="s">
        <v>79</v>
      </c>
      <c r="K519" t="s">
        <v>2620</v>
      </c>
      <c r="L519" t="s">
        <v>81</v>
      </c>
      <c r="M519" t="s">
        <v>327</v>
      </c>
      <c r="N519">
        <v>110</v>
      </c>
      <c r="O519" t="s">
        <v>2621</v>
      </c>
      <c r="P519" t="s">
        <v>2622</v>
      </c>
      <c r="Q519" t="s">
        <v>2623</v>
      </c>
      <c r="S519" s="5">
        <v>0</v>
      </c>
      <c r="T519" s="5">
        <v>0</v>
      </c>
      <c r="U519" s="5">
        <v>0</v>
      </c>
      <c r="V519" s="5">
        <v>0</v>
      </c>
      <c r="W519" s="5">
        <v>0</v>
      </c>
      <c r="X519" s="5">
        <v>0</v>
      </c>
      <c r="Y519" s="5">
        <v>0</v>
      </c>
      <c r="Z519" s="5">
        <v>0</v>
      </c>
      <c r="AA519" s="5">
        <v>0</v>
      </c>
      <c r="AB519" s="5">
        <v>0</v>
      </c>
      <c r="AC519" s="5">
        <v>0</v>
      </c>
      <c r="AD519" s="5">
        <v>0</v>
      </c>
      <c r="AE519" s="5">
        <v>0</v>
      </c>
      <c r="AF519" s="5">
        <v>0</v>
      </c>
      <c r="AG519" s="5">
        <v>0</v>
      </c>
      <c r="AH519" s="5">
        <v>0</v>
      </c>
      <c r="AI519" s="5">
        <v>0</v>
      </c>
      <c r="AJ519" s="5">
        <v>0</v>
      </c>
      <c r="AK519" s="5">
        <v>0</v>
      </c>
      <c r="AL519" s="5">
        <v>0</v>
      </c>
      <c r="AM519" s="5">
        <v>39</v>
      </c>
      <c r="AN519" s="5">
        <v>0</v>
      </c>
      <c r="AO519" s="5">
        <v>0</v>
      </c>
      <c r="AP519" s="5">
        <v>0</v>
      </c>
      <c r="AQ519" s="5">
        <v>0</v>
      </c>
      <c r="AR519" s="5">
        <v>0</v>
      </c>
      <c r="AS519" s="5">
        <v>0</v>
      </c>
      <c r="AT519" s="6">
        <v>0</v>
      </c>
    </row>
    <row r="520" spans="1:46" x14ac:dyDescent="0.25">
      <c r="A520" t="s">
        <v>2624</v>
      </c>
      <c r="B520" t="s">
        <v>2624</v>
      </c>
      <c r="C520" s="4" t="str">
        <f>HYPERLINK(O520,"Lumiere")</f>
        <v>Lumiere</v>
      </c>
      <c r="D520" t="str">
        <f>IF(LEFT(P520,2)="tt",HYPERLINK(CONCATENATE("https://www.imdb.com/title/",P520),"IMDb"),"")</f>
        <v>IMDb</v>
      </c>
      <c r="E520" t="str">
        <f>IF(Q520="","",HYPERLINK(Q520,"Elonet"))</f>
        <v>Elonet</v>
      </c>
      <c r="F520" s="5">
        <v>32</v>
      </c>
      <c r="G520" s="5">
        <f>SUM(S520:AT520)</f>
        <v>32</v>
      </c>
      <c r="H520">
        <v>1993</v>
      </c>
      <c r="I520" t="s">
        <v>2198</v>
      </c>
      <c r="J520" t="s">
        <v>79</v>
      </c>
      <c r="K520" t="s">
        <v>207</v>
      </c>
      <c r="L520" t="s">
        <v>97</v>
      </c>
      <c r="M520" t="s">
        <v>179</v>
      </c>
      <c r="N520">
        <v>88</v>
      </c>
      <c r="O520" t="s">
        <v>2625</v>
      </c>
      <c r="P520" t="s">
        <v>2626</v>
      </c>
      <c r="Q520" t="s">
        <v>2627</v>
      </c>
      <c r="S520" s="5">
        <v>9</v>
      </c>
      <c r="T520" s="5">
        <v>23</v>
      </c>
      <c r="U520" s="5">
        <v>0</v>
      </c>
      <c r="V520" s="5">
        <v>0</v>
      </c>
      <c r="W520" s="5">
        <v>0</v>
      </c>
      <c r="X520" s="5">
        <v>0</v>
      </c>
      <c r="Y520" s="5">
        <v>0</v>
      </c>
      <c r="Z520" s="5">
        <v>0</v>
      </c>
      <c r="AA520" s="5">
        <v>0</v>
      </c>
      <c r="AB520" s="5">
        <v>0</v>
      </c>
      <c r="AC520" s="5">
        <v>0</v>
      </c>
      <c r="AD520" s="5">
        <v>0</v>
      </c>
      <c r="AE520" s="5">
        <v>0</v>
      </c>
      <c r="AF520" s="5">
        <v>0</v>
      </c>
      <c r="AG520" s="5">
        <v>0</v>
      </c>
      <c r="AH520" s="5">
        <v>0</v>
      </c>
      <c r="AI520" s="5">
        <v>0</v>
      </c>
      <c r="AJ520" s="5">
        <v>0</v>
      </c>
      <c r="AK520" s="5">
        <v>0</v>
      </c>
      <c r="AL520" s="5">
        <v>0</v>
      </c>
      <c r="AM520" s="5">
        <v>0</v>
      </c>
      <c r="AN520" s="5">
        <v>0</v>
      </c>
      <c r="AO520" s="5">
        <v>0</v>
      </c>
      <c r="AP520" s="5">
        <v>0</v>
      </c>
      <c r="AQ520" s="5">
        <v>0</v>
      </c>
      <c r="AR520" s="5">
        <v>0</v>
      </c>
      <c r="AS520" s="5">
        <v>0</v>
      </c>
      <c r="AT520" s="6">
        <v>0</v>
      </c>
    </row>
    <row r="521" spans="1:46" x14ac:dyDescent="0.25">
      <c r="A521" t="s">
        <v>2628</v>
      </c>
      <c r="B521" t="s">
        <v>2628</v>
      </c>
      <c r="C521" s="4" t="str">
        <f>HYPERLINK(O521,"Lumiere")</f>
        <v>Lumiere</v>
      </c>
      <c r="D521" t="str">
        <f>IF(LEFT(P521,2)="tt",HYPERLINK(CONCATENATE("https://www.imdb.com/title/",P521),"IMDb"),"")</f>
        <v>IMDb</v>
      </c>
      <c r="E521" t="str">
        <f>IF(Q521="","",HYPERLINK(Q521,"Elonet"))</f>
        <v>Elonet</v>
      </c>
      <c r="F521" s="5">
        <v>24</v>
      </c>
      <c r="G521" s="5">
        <f>SUM(S521:AT521)</f>
        <v>24</v>
      </c>
      <c r="H521">
        <v>1987</v>
      </c>
      <c r="I521" t="s">
        <v>376</v>
      </c>
      <c r="J521" t="s">
        <v>79</v>
      </c>
      <c r="K521" t="s">
        <v>1375</v>
      </c>
      <c r="L521" t="s">
        <v>97</v>
      </c>
      <c r="M521" t="s">
        <v>2629</v>
      </c>
      <c r="N521">
        <v>105</v>
      </c>
      <c r="O521" t="s">
        <v>2630</v>
      </c>
      <c r="P521" t="s">
        <v>2631</v>
      </c>
      <c r="Q521" t="s">
        <v>2632</v>
      </c>
      <c r="S521" s="5">
        <v>0</v>
      </c>
      <c r="T521" s="5">
        <v>0</v>
      </c>
      <c r="U521" s="5">
        <v>0</v>
      </c>
      <c r="V521" s="5">
        <v>0</v>
      </c>
      <c r="W521" s="5">
        <v>0</v>
      </c>
      <c r="X521" s="5">
        <v>0</v>
      </c>
      <c r="Y521" s="5">
        <v>0</v>
      </c>
      <c r="Z521" s="5">
        <v>0</v>
      </c>
      <c r="AA521" s="5">
        <v>0</v>
      </c>
      <c r="AB521" s="5">
        <v>0</v>
      </c>
      <c r="AC521" s="5">
        <v>0</v>
      </c>
      <c r="AD521" s="5">
        <v>0</v>
      </c>
      <c r="AE521" s="5">
        <v>0</v>
      </c>
      <c r="AF521" s="5">
        <v>0</v>
      </c>
      <c r="AG521" s="5">
        <v>0</v>
      </c>
      <c r="AH521" s="5">
        <v>0</v>
      </c>
      <c r="AI521" s="5">
        <v>0</v>
      </c>
      <c r="AJ521" s="5">
        <v>0</v>
      </c>
      <c r="AK521" s="5">
        <v>0</v>
      </c>
      <c r="AL521" s="5">
        <v>0</v>
      </c>
      <c r="AM521" s="5">
        <v>24</v>
      </c>
      <c r="AN521" s="5">
        <v>0</v>
      </c>
      <c r="AO521" s="5">
        <v>0</v>
      </c>
      <c r="AP521" s="5">
        <v>0</v>
      </c>
      <c r="AQ521" s="5">
        <v>0</v>
      </c>
      <c r="AR521" s="5">
        <v>0</v>
      </c>
      <c r="AS521" s="5">
        <v>0</v>
      </c>
      <c r="AT521" s="6">
        <v>0</v>
      </c>
    </row>
    <row r="522" spans="1:46" x14ac:dyDescent="0.25">
      <c r="A522" t="s">
        <v>2930</v>
      </c>
      <c r="B522" t="s">
        <v>2930</v>
      </c>
      <c r="C522" s="4" t="str">
        <f>HYPERLINK(O522,"Lumiere")</f>
        <v>Lumiere</v>
      </c>
      <c r="D522" t="str">
        <f>IF(LEFT(P522,2)="tt",HYPERLINK(CONCATENATE("https://www.imdb.com/title/",P522),"IMDb"),"")</f>
        <v/>
      </c>
      <c r="E522" t="str">
        <f>IF(Q522="","",HYPERLINK(Q522,"Elonet"))</f>
        <v/>
      </c>
      <c r="F522" s="5">
        <v>23</v>
      </c>
      <c r="G522" s="5">
        <f>SUM(S522:AT522)</f>
        <v>23</v>
      </c>
      <c r="H522">
        <v>2022</v>
      </c>
      <c r="I522" t="s">
        <v>2958</v>
      </c>
      <c r="J522" t="s">
        <v>245</v>
      </c>
      <c r="K522" t="s">
        <v>876</v>
      </c>
      <c r="L522" t="s">
        <v>97</v>
      </c>
      <c r="M522" t="s">
        <v>491</v>
      </c>
      <c r="N522">
        <v>88</v>
      </c>
      <c r="O522" t="s">
        <v>3034</v>
      </c>
      <c r="AT522" s="6">
        <v>23</v>
      </c>
    </row>
    <row r="523" spans="1:46" x14ac:dyDescent="0.25">
      <c r="A523" t="s">
        <v>2931</v>
      </c>
      <c r="B523" t="s">
        <v>2931</v>
      </c>
      <c r="C523" s="4" t="str">
        <f>HYPERLINK(O523,"Lumiere")</f>
        <v>Lumiere</v>
      </c>
      <c r="D523" t="str">
        <f>IF(LEFT(P523,2)="tt",HYPERLINK(CONCATENATE("https://www.imdb.com/title/",P523),"IMDb"),"")</f>
        <v>IMDb</v>
      </c>
      <c r="E523" t="str">
        <f>IF(Q523="","",HYPERLINK(Q523,"Elonet"))</f>
        <v/>
      </c>
      <c r="F523" s="5">
        <v>22</v>
      </c>
      <c r="G523" s="5">
        <f>SUM(S523:AT523)</f>
        <v>22</v>
      </c>
      <c r="H523">
        <v>2021</v>
      </c>
      <c r="I523" t="s">
        <v>1352</v>
      </c>
      <c r="J523" t="s">
        <v>79</v>
      </c>
      <c r="K523" t="s">
        <v>207</v>
      </c>
      <c r="L523" t="s">
        <v>97</v>
      </c>
      <c r="M523" t="s">
        <v>117</v>
      </c>
      <c r="N523">
        <v>200</v>
      </c>
      <c r="O523" t="s">
        <v>3035</v>
      </c>
      <c r="P523" t="s">
        <v>2963</v>
      </c>
      <c r="AT523" s="6">
        <v>22</v>
      </c>
    </row>
    <row r="524" spans="1:46" x14ac:dyDescent="0.25">
      <c r="A524" t="s">
        <v>2932</v>
      </c>
      <c r="B524" t="s">
        <v>2932</v>
      </c>
      <c r="C524" s="4" t="str">
        <f>HYPERLINK(O524,"Lumiere")</f>
        <v>Lumiere</v>
      </c>
      <c r="D524" t="str">
        <f>IF(LEFT(P524,2)="tt",HYPERLINK(CONCATENATE("https://www.imdb.com/title/",P524),"IMDb"),"")</f>
        <v>IMDb</v>
      </c>
      <c r="E524" t="str">
        <f>IF(Q524="","",HYPERLINK(Q524,"Elonet"))</f>
        <v/>
      </c>
      <c r="F524" s="5">
        <v>10</v>
      </c>
      <c r="G524" s="5">
        <f>SUM(S524:AT524)</f>
        <v>10</v>
      </c>
      <c r="H524">
        <v>2022</v>
      </c>
      <c r="I524" t="s">
        <v>2959</v>
      </c>
      <c r="J524" t="s">
        <v>245</v>
      </c>
      <c r="K524" t="s">
        <v>2940</v>
      </c>
      <c r="L524" t="s">
        <v>81</v>
      </c>
      <c r="M524" t="s">
        <v>491</v>
      </c>
      <c r="N524">
        <v>72</v>
      </c>
      <c r="O524" t="s">
        <v>3036</v>
      </c>
      <c r="P524" t="s">
        <v>3040</v>
      </c>
      <c r="AT524" s="6">
        <v>10</v>
      </c>
    </row>
    <row r="525" spans="1:46" x14ac:dyDescent="0.25">
      <c r="A525" t="s">
        <v>2633</v>
      </c>
      <c r="B525" t="s">
        <v>2634</v>
      </c>
      <c r="C525" s="4" t="str">
        <f>HYPERLINK(O525,"Lumiere")</f>
        <v>Lumiere</v>
      </c>
      <c r="D525" t="str">
        <f>IF(LEFT(P525,2)="tt",HYPERLINK(CONCATENATE("https://www.imdb.com/title/",P525),"IMDb"),"")</f>
        <v>IMDb</v>
      </c>
      <c r="E525" t="str">
        <f>IF(Q525="","",HYPERLINK(Q525,"Elonet"))</f>
        <v>Elonet</v>
      </c>
      <c r="F525" s="5">
        <v>9</v>
      </c>
      <c r="G525" s="5">
        <f>SUM(S525:AT525)</f>
        <v>9</v>
      </c>
      <c r="H525">
        <v>1992</v>
      </c>
      <c r="I525" t="s">
        <v>2635</v>
      </c>
      <c r="J525" t="s">
        <v>79</v>
      </c>
      <c r="K525" t="s">
        <v>178</v>
      </c>
      <c r="L525" t="s">
        <v>81</v>
      </c>
      <c r="M525" t="s">
        <v>2636</v>
      </c>
      <c r="N525">
        <v>118</v>
      </c>
      <c r="O525" t="s">
        <v>2637</v>
      </c>
      <c r="P525" t="s">
        <v>2638</v>
      </c>
      <c r="Q525" t="s">
        <v>2639</v>
      </c>
      <c r="S525" s="5">
        <v>0</v>
      </c>
      <c r="T525" s="5">
        <v>9</v>
      </c>
      <c r="U525" s="5">
        <v>0</v>
      </c>
      <c r="V525" s="5">
        <v>0</v>
      </c>
      <c r="W525" s="5">
        <v>0</v>
      </c>
      <c r="X525" s="5">
        <v>0</v>
      </c>
      <c r="Y525" s="5">
        <v>0</v>
      </c>
      <c r="Z525" s="5">
        <v>0</v>
      </c>
      <c r="AA525" s="5">
        <v>0</v>
      </c>
      <c r="AB525" s="5">
        <v>0</v>
      </c>
      <c r="AC525" s="5">
        <v>0</v>
      </c>
      <c r="AD525" s="5">
        <v>0</v>
      </c>
      <c r="AE525" s="5">
        <v>0</v>
      </c>
      <c r="AF525" s="5">
        <v>0</v>
      </c>
      <c r="AG525" s="5">
        <v>0</v>
      </c>
      <c r="AH525" s="5">
        <v>0</v>
      </c>
      <c r="AI525" s="5">
        <v>0</v>
      </c>
      <c r="AJ525" s="5">
        <v>0</v>
      </c>
      <c r="AK525" s="5">
        <v>0</v>
      </c>
      <c r="AL525" s="5">
        <v>0</v>
      </c>
      <c r="AM525" s="5">
        <v>0</v>
      </c>
      <c r="AN525" s="5">
        <v>0</v>
      </c>
      <c r="AO525" s="5">
        <v>0</v>
      </c>
      <c r="AP525" s="5">
        <v>0</v>
      </c>
      <c r="AQ525" s="5">
        <v>0</v>
      </c>
      <c r="AR525" s="5">
        <v>0</v>
      </c>
      <c r="AS525" s="5">
        <v>0</v>
      </c>
      <c r="AT525" s="6">
        <v>0</v>
      </c>
    </row>
    <row r="526" spans="1:46" x14ac:dyDescent="0.25">
      <c r="A526" t="s">
        <v>2933</v>
      </c>
      <c r="B526" t="s">
        <v>2933</v>
      </c>
      <c r="C526" s="4" t="str">
        <f>HYPERLINK(O526,"Lumiere")</f>
        <v>Lumiere</v>
      </c>
      <c r="D526" t="str">
        <f>IF(LEFT(P526,2)="tt",HYPERLINK(CONCATENATE("https://www.imdb.com/title/",P526),"IMDb"),"")</f>
        <v/>
      </c>
      <c r="E526" t="str">
        <f>IF(Q526="","",HYPERLINK(Q526,"Elonet"))</f>
        <v/>
      </c>
      <c r="F526" s="5">
        <v>7</v>
      </c>
      <c r="G526" s="5">
        <f>SUM(S526:AT526)</f>
        <v>7</v>
      </c>
      <c r="H526">
        <v>2023</v>
      </c>
      <c r="I526" t="s">
        <v>3043</v>
      </c>
      <c r="J526" t="s">
        <v>3044</v>
      </c>
      <c r="K526" t="s">
        <v>207</v>
      </c>
      <c r="L526" t="s">
        <v>97</v>
      </c>
      <c r="M526" t="s">
        <v>3042</v>
      </c>
      <c r="N526">
        <v>61</v>
      </c>
      <c r="O526" t="s">
        <v>3037</v>
      </c>
      <c r="AT526" s="6">
        <v>7</v>
      </c>
    </row>
    <row r="527" spans="1:46" x14ac:dyDescent="0.25">
      <c r="A527" t="s">
        <v>2640</v>
      </c>
      <c r="B527" t="s">
        <v>2641</v>
      </c>
      <c r="C527" s="4" t="str">
        <f>HYPERLINK(O527,"Lumiere")</f>
        <v>Lumiere</v>
      </c>
      <c r="D527" t="str">
        <f>IF(LEFT(P527,2)="tt",HYPERLINK(CONCATENATE("https://www.imdb.com/title/",P527),"IMDb"),"")</f>
        <v>IMDb</v>
      </c>
      <c r="E527" t="str">
        <f>IF(Q527="","",HYPERLINK(Q527,"Elonet"))</f>
        <v>Elonet</v>
      </c>
      <c r="F527" s="5">
        <v>6</v>
      </c>
      <c r="G527" s="5">
        <f>SUM(S527:AT527)</f>
        <v>6</v>
      </c>
      <c r="H527">
        <v>1992</v>
      </c>
      <c r="I527" t="s">
        <v>2642</v>
      </c>
      <c r="J527" t="s">
        <v>79</v>
      </c>
      <c r="K527" t="s">
        <v>2643</v>
      </c>
      <c r="L527" t="s">
        <v>81</v>
      </c>
      <c r="M527" t="s">
        <v>145</v>
      </c>
      <c r="N527">
        <v>102</v>
      </c>
      <c r="O527" t="s">
        <v>2644</v>
      </c>
      <c r="P527" t="s">
        <v>2645</v>
      </c>
      <c r="Q527" t="s">
        <v>2646</v>
      </c>
      <c r="S527" s="5">
        <v>0</v>
      </c>
      <c r="T527" s="5">
        <v>0</v>
      </c>
      <c r="U527" s="5">
        <v>0</v>
      </c>
      <c r="V527" s="5">
        <v>0</v>
      </c>
      <c r="W527" s="5">
        <v>0</v>
      </c>
      <c r="X527" s="5">
        <v>0</v>
      </c>
      <c r="Y527" s="5">
        <v>0</v>
      </c>
      <c r="Z527" s="5">
        <v>0</v>
      </c>
      <c r="AA527" s="5">
        <v>0</v>
      </c>
      <c r="AB527" s="5">
        <v>0</v>
      </c>
      <c r="AC527" s="5">
        <v>0</v>
      </c>
      <c r="AD527" s="5">
        <v>0</v>
      </c>
      <c r="AE527" s="5">
        <v>0</v>
      </c>
      <c r="AF527" s="5">
        <v>0</v>
      </c>
      <c r="AG527" s="5">
        <v>6</v>
      </c>
      <c r="AH527" s="5">
        <v>0</v>
      </c>
      <c r="AI527" s="5">
        <v>0</v>
      </c>
      <c r="AJ527" s="5">
        <v>0</v>
      </c>
      <c r="AK527" s="5">
        <v>0</v>
      </c>
      <c r="AL527" s="5">
        <v>0</v>
      </c>
      <c r="AM527" s="5">
        <v>0</v>
      </c>
      <c r="AN527" s="5">
        <v>0</v>
      </c>
      <c r="AO527" s="5">
        <v>0</v>
      </c>
      <c r="AP527" s="5">
        <v>0</v>
      </c>
      <c r="AQ527" s="5">
        <v>0</v>
      </c>
      <c r="AR527" s="5">
        <v>0</v>
      </c>
      <c r="AS527" s="5">
        <v>0</v>
      </c>
      <c r="AT527" s="6">
        <v>0</v>
      </c>
    </row>
    <row r="528" spans="1:46" x14ac:dyDescent="0.25">
      <c r="A528" t="s">
        <v>2647</v>
      </c>
      <c r="B528" t="s">
        <v>2647</v>
      </c>
      <c r="C528" s="4" t="str">
        <f>HYPERLINK(O528,"Lumiere")</f>
        <v>Lumiere</v>
      </c>
      <c r="D528" t="str">
        <f>IF(LEFT(P528,2)="tt",HYPERLINK(CONCATENATE("https://www.imdb.com/title/",P528),"IMDb"),"")</f>
        <v>IMDb</v>
      </c>
      <c r="E528" t="str">
        <f>IF(Q528="","",HYPERLINK(Q528,"Elonet"))</f>
        <v>Elonet</v>
      </c>
      <c r="F528" s="5">
        <v>1</v>
      </c>
      <c r="G528" s="5">
        <f>SUM(S528:AT528)</f>
        <v>1</v>
      </c>
      <c r="H528">
        <v>2007</v>
      </c>
      <c r="I528" t="s">
        <v>2648</v>
      </c>
      <c r="J528" t="s">
        <v>245</v>
      </c>
      <c r="K528" t="s">
        <v>207</v>
      </c>
      <c r="L528" t="s">
        <v>97</v>
      </c>
      <c r="M528" t="s">
        <v>2649</v>
      </c>
      <c r="N528">
        <v>37</v>
      </c>
      <c r="O528" t="s">
        <v>2650</v>
      </c>
      <c r="P528" t="s">
        <v>2651</v>
      </c>
      <c r="Q528" t="s">
        <v>2757</v>
      </c>
      <c r="S528" s="5">
        <v>0</v>
      </c>
      <c r="T528" s="5">
        <v>0</v>
      </c>
      <c r="U528" s="5">
        <v>0</v>
      </c>
      <c r="V528" s="5">
        <v>0</v>
      </c>
      <c r="W528" s="5">
        <v>0</v>
      </c>
      <c r="X528" s="5">
        <v>0</v>
      </c>
      <c r="Y528" s="5">
        <v>0</v>
      </c>
      <c r="Z528" s="5">
        <v>0</v>
      </c>
      <c r="AA528" s="5">
        <v>0</v>
      </c>
      <c r="AB528" s="5">
        <v>0</v>
      </c>
      <c r="AC528" s="5">
        <v>0</v>
      </c>
      <c r="AD528" s="5">
        <v>0</v>
      </c>
      <c r="AE528" s="5">
        <v>0</v>
      </c>
      <c r="AF528" s="5">
        <v>0</v>
      </c>
      <c r="AG528" s="5">
        <v>1</v>
      </c>
      <c r="AH528" s="5">
        <v>0</v>
      </c>
      <c r="AI528" s="5">
        <v>0</v>
      </c>
      <c r="AJ528" s="5">
        <v>0</v>
      </c>
      <c r="AK528" s="5">
        <v>0</v>
      </c>
      <c r="AL528" s="5">
        <v>0</v>
      </c>
      <c r="AM528" s="5">
        <v>0</v>
      </c>
      <c r="AN528" s="5">
        <v>0</v>
      </c>
      <c r="AO528" s="5">
        <v>0</v>
      </c>
      <c r="AP528" s="5">
        <v>0</v>
      </c>
      <c r="AQ528" s="5">
        <v>0</v>
      </c>
      <c r="AR528" s="5">
        <v>0</v>
      </c>
      <c r="AS528" s="5">
        <v>0</v>
      </c>
      <c r="AT528" s="6">
        <v>0</v>
      </c>
    </row>
  </sheetData>
  <autoFilter ref="A1:AT1" xr:uid="{9D8A3E23-69A6-4C2E-AA12-F93CD64D000D}">
    <sortState xmlns:xlrd2="http://schemas.microsoft.com/office/spreadsheetml/2017/richdata2" ref="A2:AT528">
      <sortCondition descending="1" ref="F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Asiakirja" ma:contentTypeID="0x01010012FCFF80A919BB4E8C27DE9491C50AF0" ma:contentTypeVersion="11" ma:contentTypeDescription="Luo uusi asiakirja." ma:contentTypeScope="" ma:versionID="87a1335ef08f7cb88990b88174ca911d">
  <xsd:schema xmlns:xsd="http://www.w3.org/2001/XMLSchema" xmlns:xs="http://www.w3.org/2001/XMLSchema" xmlns:p="http://schemas.microsoft.com/office/2006/metadata/properties" xmlns:ns2="9bd30e07-56b0-4870-871b-b6bb95d668f7" xmlns:ns3="3ef465b3-b0a7-42c4-9c88-cb2a9c47036d" targetNamespace="http://schemas.microsoft.com/office/2006/metadata/properties" ma:root="true" ma:fieldsID="e28eefa047a299890db297273b05dcbc" ns2:_="" ns3:_="">
    <xsd:import namespace="9bd30e07-56b0-4870-871b-b6bb95d668f7"/>
    <xsd:import namespace="3ef465b3-b0a7-42c4-9c88-cb2a9c47036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d30e07-56b0-4870-871b-b6bb95d668f7" elementFormDefault="qualified">
    <xsd:import namespace="http://schemas.microsoft.com/office/2006/documentManagement/types"/>
    <xsd:import namespace="http://schemas.microsoft.com/office/infopath/2007/PartnerControls"/>
    <xsd:element name="_dlc_DocId" ma:index="8" nillable="true" ma:displayName="Tiedostotunnisteen arvo" ma:description="Tälle kohteelle määritetyn tiedostotunnisteen arvo." ma:indexed="true" ma:internalName="_dlc_DocId" ma:readOnly="true">
      <xsd:simpleType>
        <xsd:restriction base="dms:Text"/>
      </xsd:simpleType>
    </xsd:element>
    <xsd:element name="_dlc_DocIdUrl" ma:index="9"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9a60361c-3b69-4bcf-b8ee-d5469b2a69fc}" ma:internalName="TaxCatchAll" ma:showField="CatchAllData" ma:web="9bd30e07-56b0-4870-871b-b6bb95d668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ef465b3-b0a7-42c4-9c88-cb2a9c47036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Kuvien tunnisteet" ma:readOnly="false" ma:fieldId="{5cf76f15-5ced-4ddc-b409-7134ff3c332f}" ma:taxonomyMulti="true" ma:sspId="eda25df5-e7e2-445e-bead-b765e04cc98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C3A30-33DB-4E7D-B10D-3D454608F819}">
  <ds:schemaRefs>
    <ds:schemaRef ds:uri="http://schemas.microsoft.com/sharepoint/events"/>
  </ds:schemaRefs>
</ds:datastoreItem>
</file>

<file path=customXml/itemProps2.xml><?xml version="1.0" encoding="utf-8"?>
<ds:datastoreItem xmlns:ds="http://schemas.openxmlformats.org/officeDocument/2006/customXml" ds:itemID="{02806E64-298E-4313-BBF2-4ACB48962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d30e07-56b0-4870-871b-b6bb95d668f7"/>
    <ds:schemaRef ds:uri="3ef465b3-b0a7-42c4-9c88-cb2a9c470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A3C3D-972D-4230-A6E8-91EEDDDCE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Huomioita</vt:lpstr>
      <vt:lpstr>Maittain</vt:lpstr>
      <vt:lpstr>Vuosittain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Petri Peltonen</dc:creator>
  <cp:lastModifiedBy>Petri Peltonen</cp:lastModifiedBy>
  <dcterms:created xsi:type="dcterms:W3CDTF">2022-09-05T10:38:35Z</dcterms:created>
  <dcterms:modified xsi:type="dcterms:W3CDTF">2024-06-05T12:25:38Z</dcterms:modified>
</cp:coreProperties>
</file>